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24226"/>
  <mc:AlternateContent xmlns:mc="http://schemas.openxmlformats.org/markup-compatibility/2006">
    <mc:Choice Requires="x15">
      <x15ac:absPath xmlns:x15ac="http://schemas.microsoft.com/office/spreadsheetml/2010/11/ac" url="X:\OSPA Reports (Review) Q1-Q2-Q3-Q4\9. OVCR Monthly (Q-1) Reports\FY23_April Reports\Award\"/>
    </mc:Choice>
  </mc:AlternateContent>
  <xr:revisionPtr revIDLastSave="0" documentId="13_ncr:1_{61155833-D0DC-427A-AAB6-564FF2A26A7D}" xr6:coauthVersionLast="36" xr6:coauthVersionMax="47" xr10:uidLastSave="{00000000-0000-0000-0000-000000000000}"/>
  <bookViews>
    <workbookView xWindow="-120" yWindow="-120" windowWidth="29040" windowHeight="15996" xr2:uid="{00000000-000D-0000-FFFF-FFFF00000000}"/>
  </bookViews>
  <sheets>
    <sheet name="FY23 April Award Summary" sheetId="3" r:id="rId1"/>
    <sheet name="FY23 April Award Summary- Pivot" sheetId="2" r:id="rId2"/>
    <sheet name="April Award Data Source" sheetId="1" r:id="rId3"/>
  </sheets>
  <definedNames>
    <definedName name="_xlnm._FilterDatabase" localSheetId="2" hidden="1">'April Award Data Source'!$A$1:$GR$17</definedName>
    <definedName name="Slicer_Agency_Type">#N/A</definedName>
  </definedNames>
  <calcPr calcId="191029"/>
  <pivotCaches>
    <pivotCache cacheId="12"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sharedStrings.xml><?xml version="1.0" encoding="utf-8"?>
<sst xmlns="http://schemas.openxmlformats.org/spreadsheetml/2006/main" count="1899" uniqueCount="436">
  <si>
    <t>ID#</t>
  </si>
  <si>
    <t>CenterID</t>
  </si>
  <si>
    <t>Post#</t>
  </si>
  <si>
    <t>Proj#</t>
  </si>
  <si>
    <t>BP#</t>
  </si>
  <si>
    <t>ACCT#</t>
  </si>
  <si>
    <t>Pend#</t>
  </si>
  <si>
    <t>Ref</t>
  </si>
  <si>
    <t>Title</t>
  </si>
  <si>
    <t>AC1</t>
  </si>
  <si>
    <t>AC2</t>
  </si>
  <si>
    <t>AC3</t>
  </si>
  <si>
    <t>Agency1</t>
  </si>
  <si>
    <t>Agency Code</t>
  </si>
  <si>
    <t>Agency2</t>
  </si>
  <si>
    <t>Agency3</t>
  </si>
  <si>
    <t>AT</t>
  </si>
  <si>
    <t>PT</t>
  </si>
  <si>
    <t>FT</t>
  </si>
  <si>
    <t>Notes</t>
  </si>
  <si>
    <t>FEC Date</t>
  </si>
  <si>
    <t>Begin Date</t>
  </si>
  <si>
    <t>End Date</t>
  </si>
  <si>
    <t>FY</t>
  </si>
  <si>
    <t>AMT</t>
  </si>
  <si>
    <t>SIU</t>
  </si>
  <si>
    <t>IDCR</t>
  </si>
  <si>
    <t>IDC</t>
  </si>
  <si>
    <t>FA Cost</t>
  </si>
  <si>
    <t>PI1</t>
  </si>
  <si>
    <t>PI2</t>
  </si>
  <si>
    <t>PI3</t>
  </si>
  <si>
    <t>PI4</t>
  </si>
  <si>
    <t>PI5</t>
  </si>
  <si>
    <t>PI6</t>
  </si>
  <si>
    <t>PI7</t>
  </si>
  <si>
    <t>PI8</t>
  </si>
  <si>
    <t>DC1</t>
  </si>
  <si>
    <t>DC2</t>
  </si>
  <si>
    <t>DC3</t>
  </si>
  <si>
    <t>DC4</t>
  </si>
  <si>
    <t>DC5</t>
  </si>
  <si>
    <t>DC6</t>
  </si>
  <si>
    <t>DC7</t>
  </si>
  <si>
    <t>DC8</t>
  </si>
  <si>
    <t>CC1</t>
  </si>
  <si>
    <t>CC2</t>
  </si>
  <si>
    <t>CC3</t>
  </si>
  <si>
    <t>CC4</t>
  </si>
  <si>
    <t>CC5</t>
  </si>
  <si>
    <t>CC6</t>
  </si>
  <si>
    <t>CC7</t>
  </si>
  <si>
    <t>CC8</t>
  </si>
  <si>
    <t>CD1</t>
  </si>
  <si>
    <t>CD2</t>
  </si>
  <si>
    <t>CD3</t>
  </si>
  <si>
    <t>CD4</t>
  </si>
  <si>
    <t>Reviewer</t>
  </si>
  <si>
    <t>Key Codes</t>
  </si>
  <si>
    <t>PBR</t>
  </si>
  <si>
    <t>SupplementN</t>
  </si>
  <si>
    <t>Continual Rev</t>
  </si>
  <si>
    <t>Continual Rev2</t>
  </si>
  <si>
    <t>CRYear</t>
  </si>
  <si>
    <t>CRMonth</t>
  </si>
  <si>
    <t>NSF Code</t>
  </si>
  <si>
    <t>Other</t>
  </si>
  <si>
    <t>GCA#</t>
  </si>
  <si>
    <t>CDFA#</t>
  </si>
  <si>
    <t>FFT</t>
  </si>
  <si>
    <t>Center</t>
  </si>
  <si>
    <t>Project Begin Date</t>
  </si>
  <si>
    <t>Project End Date</t>
  </si>
  <si>
    <t>Non SIU</t>
  </si>
  <si>
    <t>Email</t>
  </si>
  <si>
    <t>FF</t>
  </si>
  <si>
    <t>Cost Re</t>
  </si>
  <si>
    <t>CenterAF</t>
  </si>
  <si>
    <t>AIOM</t>
  </si>
  <si>
    <t>FOIA</t>
  </si>
  <si>
    <t>RCRR</t>
  </si>
  <si>
    <t>FCOIT</t>
  </si>
  <si>
    <t>FCOIF</t>
  </si>
  <si>
    <t>HS</t>
  </si>
  <si>
    <t>VA</t>
  </si>
  <si>
    <t>GradS</t>
  </si>
  <si>
    <t>UGAS</t>
  </si>
  <si>
    <t>HSCR #</t>
  </si>
  <si>
    <t>HSCR</t>
  </si>
  <si>
    <t>SIUCExp</t>
  </si>
  <si>
    <t>ExpCon</t>
  </si>
  <si>
    <t>Travel</t>
  </si>
  <si>
    <t>Hazard</t>
  </si>
  <si>
    <t>FFRP</t>
  </si>
  <si>
    <t>UAV</t>
  </si>
  <si>
    <t>Academic</t>
  </si>
  <si>
    <t>PISig</t>
  </si>
  <si>
    <t>PISig1</t>
  </si>
  <si>
    <t>NonPISig</t>
  </si>
  <si>
    <t>NonPISig2</t>
  </si>
  <si>
    <t>PDSig</t>
  </si>
  <si>
    <t>PDSig1</t>
  </si>
  <si>
    <t>FOSig</t>
  </si>
  <si>
    <t>UOSig</t>
  </si>
  <si>
    <t>UOSig1</t>
  </si>
  <si>
    <t>Dean</t>
  </si>
  <si>
    <t>Dean1</t>
  </si>
  <si>
    <t>OSPADir</t>
  </si>
  <si>
    <t>FastLane</t>
  </si>
  <si>
    <t>Grantgov</t>
  </si>
  <si>
    <t>ProSub</t>
  </si>
  <si>
    <t>VCRS1</t>
  </si>
  <si>
    <t>VCRS2</t>
  </si>
  <si>
    <t>VCRS3</t>
  </si>
  <si>
    <t>VCRS4</t>
  </si>
  <si>
    <t>VCRSD1</t>
  </si>
  <si>
    <t>VCRSD2</t>
  </si>
  <si>
    <t>VCRSD3</t>
  </si>
  <si>
    <t>VCRSD4</t>
  </si>
  <si>
    <t>FARate1</t>
  </si>
  <si>
    <t>FARate2</t>
  </si>
  <si>
    <t>FARate3</t>
  </si>
  <si>
    <t>FARate4</t>
  </si>
  <si>
    <t>FADept1</t>
  </si>
  <si>
    <t>FADept2</t>
  </si>
  <si>
    <t>FADept3</t>
  </si>
  <si>
    <t>FADept4</t>
  </si>
  <si>
    <t>NPI1</t>
  </si>
  <si>
    <t>NPI2</t>
  </si>
  <si>
    <t>NPI3</t>
  </si>
  <si>
    <t>NPI4</t>
  </si>
  <si>
    <t>NPI5</t>
  </si>
  <si>
    <t>NPI6</t>
  </si>
  <si>
    <t>NPI7</t>
  </si>
  <si>
    <t>NPI8</t>
  </si>
  <si>
    <t>NPID1</t>
  </si>
  <si>
    <t>NPID2</t>
  </si>
  <si>
    <t>NPID3</t>
  </si>
  <si>
    <t>NPID4</t>
  </si>
  <si>
    <t>NPID5</t>
  </si>
  <si>
    <t>NPID6</t>
  </si>
  <si>
    <t>NPID7</t>
  </si>
  <si>
    <t>NPID8</t>
  </si>
  <si>
    <t>NPIC1</t>
  </si>
  <si>
    <t>NPIC2</t>
  </si>
  <si>
    <t>NPIC3</t>
  </si>
  <si>
    <t>NPIC4</t>
  </si>
  <si>
    <t>NPIC5</t>
  </si>
  <si>
    <t>NPIC6</t>
  </si>
  <si>
    <t>NPIC7</t>
  </si>
  <si>
    <t>NPIC8</t>
  </si>
  <si>
    <t>FFDPI1</t>
  </si>
  <si>
    <t>FFDPI2</t>
  </si>
  <si>
    <t>FFDPI3</t>
  </si>
  <si>
    <t>FFDPI4</t>
  </si>
  <si>
    <t>FFDPI5</t>
  </si>
  <si>
    <t>FFDPI6</t>
  </si>
  <si>
    <t>FFDPI7</t>
  </si>
  <si>
    <t>FFDPI8</t>
  </si>
  <si>
    <t>FFDNPI1</t>
  </si>
  <si>
    <t>FFDNPI2</t>
  </si>
  <si>
    <t>FFDNPI3</t>
  </si>
  <si>
    <t>FFDNPI4</t>
  </si>
  <si>
    <t>FFDNPI5</t>
  </si>
  <si>
    <t>FFDNPI6</t>
  </si>
  <si>
    <t>FFDNPI7</t>
  </si>
  <si>
    <t>FFDNPI8</t>
  </si>
  <si>
    <t>Staff</t>
  </si>
  <si>
    <t>Revision Date</t>
  </si>
  <si>
    <t>SAward</t>
  </si>
  <si>
    <t>FFTA</t>
  </si>
  <si>
    <t>PAID</t>
  </si>
  <si>
    <t>FAID</t>
  </si>
  <si>
    <t>AAID</t>
  </si>
  <si>
    <t>Center1</t>
  </si>
  <si>
    <t>CID1</t>
  </si>
  <si>
    <t>Center2</t>
  </si>
  <si>
    <t>CID2</t>
  </si>
  <si>
    <t>Center3</t>
  </si>
  <si>
    <t>CID3</t>
  </si>
  <si>
    <t>Center4</t>
  </si>
  <si>
    <t>CID4</t>
  </si>
  <si>
    <t>CA1</t>
  </si>
  <si>
    <t>CA2</t>
  </si>
  <si>
    <t>CA3</t>
  </si>
  <si>
    <t>CA4</t>
  </si>
  <si>
    <t>BP1</t>
  </si>
  <si>
    <t>BP2</t>
  </si>
  <si>
    <t>BP3</t>
  </si>
  <si>
    <t>BP4</t>
  </si>
  <si>
    <t>AProcessed</t>
  </si>
  <si>
    <t>Status</t>
  </si>
  <si>
    <t>Prev#</t>
  </si>
  <si>
    <t>Descriptive Summary</t>
  </si>
  <si>
    <t>Month</t>
  </si>
  <si>
    <t/>
  </si>
  <si>
    <t>F</t>
  </si>
  <si>
    <t>R</t>
  </si>
  <si>
    <t>S</t>
  </si>
  <si>
    <t>MTDC</t>
  </si>
  <si>
    <t>AM</t>
  </si>
  <si>
    <t>DP</t>
  </si>
  <si>
    <t>N</t>
  </si>
  <si>
    <t>I</t>
  </si>
  <si>
    <t>LS02B</t>
  </si>
  <si>
    <t>SM-C</t>
  </si>
  <si>
    <t>VCR</t>
  </si>
  <si>
    <t>O</t>
  </si>
  <si>
    <t>PSAS</t>
  </si>
  <si>
    <t>AG</t>
  </si>
  <si>
    <t>KA</t>
  </si>
  <si>
    <t>6</t>
  </si>
  <si>
    <t>Agency Type</t>
  </si>
  <si>
    <t>Project Type</t>
  </si>
  <si>
    <t>Funding Type</t>
  </si>
  <si>
    <t>Federal</t>
  </si>
  <si>
    <t>Industry</t>
  </si>
  <si>
    <t>Research</t>
  </si>
  <si>
    <t>Service</t>
  </si>
  <si>
    <t>Supplement</t>
  </si>
  <si>
    <t>New</t>
  </si>
  <si>
    <t>Department1</t>
  </si>
  <si>
    <t>College1</t>
  </si>
  <si>
    <t>College of Agricultural Sciences</t>
  </si>
  <si>
    <t>Row Labels</t>
  </si>
  <si>
    <t>(blank)</t>
  </si>
  <si>
    <t>Grand Total</t>
  </si>
  <si>
    <t>Sum of AMT</t>
  </si>
  <si>
    <t>Sum of FA Cost</t>
  </si>
  <si>
    <t>College of Agricultural Sciences Total</t>
  </si>
  <si>
    <t>Federal Total</t>
  </si>
  <si>
    <t>Industry Total</t>
  </si>
  <si>
    <t>Other Total</t>
  </si>
  <si>
    <t>COS</t>
  </si>
  <si>
    <t>College of Science</t>
  </si>
  <si>
    <t>Plant, Soil, and Agricultural Systems</t>
  </si>
  <si>
    <t>NIH</t>
  </si>
  <si>
    <t>USDHHS</t>
  </si>
  <si>
    <t>National Institutes of Health</t>
  </si>
  <si>
    <t>USDHHS/NIH</t>
  </si>
  <si>
    <t>School of Medicine-Carbondale</t>
  </si>
  <si>
    <t>150</t>
  </si>
  <si>
    <t>School of Medicine-Carbondale Total</t>
  </si>
  <si>
    <t>College of Science Total</t>
  </si>
  <si>
    <t>State</t>
  </si>
  <si>
    <t>State Total</t>
  </si>
  <si>
    <t>Fisheries and Illinois Aquaculture Center</t>
  </si>
  <si>
    <t>CFRL</t>
  </si>
  <si>
    <t>College of Education and Human Services</t>
  </si>
  <si>
    <t>COED</t>
  </si>
  <si>
    <t>LS01B</t>
  </si>
  <si>
    <t>93.859</t>
  </si>
  <si>
    <t>CHEM</t>
  </si>
  <si>
    <t>College of Education and Human Services Total</t>
  </si>
  <si>
    <t>IBHE</t>
  </si>
  <si>
    <t>Illinois Board of Higher Education</t>
  </si>
  <si>
    <t>146</t>
  </si>
  <si>
    <t>Physiology</t>
  </si>
  <si>
    <t>PHY</t>
  </si>
  <si>
    <t>202303002</t>
  </si>
  <si>
    <t>Clark, Jaime</t>
  </si>
  <si>
    <t>Ridgeway, Shelly</t>
  </si>
  <si>
    <t>Student Health</t>
  </si>
  <si>
    <t>STHealth</t>
  </si>
  <si>
    <t>Student Affairs</t>
  </si>
  <si>
    <t>OSA</t>
  </si>
  <si>
    <t>520502</t>
  </si>
  <si>
    <t>Novel regulators of Slo2 potassium channels</t>
  </si>
  <si>
    <t>Chen, Bojun</t>
  </si>
  <si>
    <t>College of Engineering</t>
  </si>
  <si>
    <t>COET</t>
  </si>
  <si>
    <t>McDaniel, Justin T.</t>
  </si>
  <si>
    <t>Health Education and Recreation</t>
  </si>
  <si>
    <t>HER</t>
  </si>
  <si>
    <t>253</t>
  </si>
  <si>
    <t>Liu, Jia</t>
  </si>
  <si>
    <t>Civil and Environmental Engineering</t>
  </si>
  <si>
    <t>CE&amp;M</t>
  </si>
  <si>
    <t>E03B</t>
  </si>
  <si>
    <t>93.855</t>
  </si>
  <si>
    <t>College of Engineering Total</t>
  </si>
  <si>
    <t>Student Affairs Total</t>
  </si>
  <si>
    <t>College</t>
  </si>
  <si>
    <t>Department</t>
  </si>
  <si>
    <t>202304001</t>
  </si>
  <si>
    <t>226482</t>
  </si>
  <si>
    <t>202302020</t>
  </si>
  <si>
    <t>IGA amendment-1</t>
  </si>
  <si>
    <t>Farmer Disparity in Illinois</t>
  </si>
  <si>
    <t>IDA</t>
  </si>
  <si>
    <t>Illinois Department of Agriculture</t>
  </si>
  <si>
    <t>Asirvatham, Jebaraj</t>
  </si>
  <si>
    <t>Kazakevicius, Angela</t>
  </si>
  <si>
    <t>Still, Steven</t>
  </si>
  <si>
    <t>Agribusiness Economics</t>
  </si>
  <si>
    <t>ABE</t>
  </si>
  <si>
    <t>Final request for reimbursement no later than 8-21-2023.</t>
  </si>
  <si>
    <t>202304002</t>
  </si>
  <si>
    <t>226577</t>
  </si>
  <si>
    <t>202206043</t>
  </si>
  <si>
    <t>34-5301-2217-201</t>
  </si>
  <si>
    <t>Characterizing the Function of the Periplasmic Protease Tsp in Chlamydial Secondary Differentiation</t>
  </si>
  <si>
    <t>UNMC</t>
  </si>
  <si>
    <t>University of Nebraska Medical Center</t>
  </si>
  <si>
    <t>Fisher, Derek J.</t>
  </si>
  <si>
    <t>Microbiology</t>
  </si>
  <si>
    <t>MICR</t>
  </si>
  <si>
    <t>FAIN: R21AI171228. Invoicing p1, reporting p8</t>
  </si>
  <si>
    <t>202304003</t>
  </si>
  <si>
    <t>226578</t>
  </si>
  <si>
    <t>202212037</t>
  </si>
  <si>
    <t>SPONSORED RESEARCH AGREEMENT</t>
  </si>
  <si>
    <t>A novel vaccine-mediated approach to reduce ruminant enteric methane emissions</t>
  </si>
  <si>
    <t>AB</t>
  </si>
  <si>
    <t>ArkeaBio</t>
  </si>
  <si>
    <t>Prakash, Divya</t>
  </si>
  <si>
    <t>Chemistry</t>
  </si>
  <si>
    <t>Reporting/invoicing p4 - Invoice #1 due upon execution</t>
  </si>
  <si>
    <t>202304004</t>
  </si>
  <si>
    <t>226579</t>
  </si>
  <si>
    <t>202301025</t>
  </si>
  <si>
    <t>SWIFT Contract Number: 223346</t>
  </si>
  <si>
    <t>Neonicotinoid Impacts on Minnesota’s Prairie-Chicken</t>
  </si>
  <si>
    <t>Minnesota DNR</t>
  </si>
  <si>
    <t>Minnesota Department of Natural Resources</t>
  </si>
  <si>
    <t>TDC</t>
  </si>
  <si>
    <t>37</t>
  </si>
  <si>
    <t>Invoices must be submitted by July 31, 2023</t>
  </si>
  <si>
    <t>202304005</t>
  </si>
  <si>
    <t>226580</t>
  </si>
  <si>
    <t>202212035</t>
  </si>
  <si>
    <t>Sponsored Project Agreement</t>
  </si>
  <si>
    <t>Foam Mud Invasion in Coal Cleats/Matrix and its Impact on Gas Transport</t>
  </si>
  <si>
    <t>IKAV</t>
  </si>
  <si>
    <t>IKAV Energy</t>
  </si>
  <si>
    <t>Harpalani, Satya</t>
  </si>
  <si>
    <t>Mining and Mineral Resources Engineering</t>
  </si>
  <si>
    <t>MNGE</t>
  </si>
  <si>
    <t>E06B</t>
  </si>
  <si>
    <t>105</t>
  </si>
  <si>
    <t>First invoice is due upon execution</t>
  </si>
  <si>
    <t>202304006</t>
  </si>
  <si>
    <t>5R35GM139620-04 revised</t>
  </si>
  <si>
    <t>Total award to date $737,499. An unobligated balance may be carried over into the next budget period without Grants Management Officer prior approval. This grant is subject to Streamlined Noncompeting Award Procedures (SNAP). NIH is currently operating under a Continuing Resolution. This award has been made at a level below that committed for FY2023 in the previous Notice of Award. If the final appropriation permits, adjustments may be made up to the FY2023 funding plan level.</t>
  </si>
  <si>
    <t>202304007</t>
  </si>
  <si>
    <t>226581</t>
  </si>
  <si>
    <t>202303039</t>
  </si>
  <si>
    <t>23_SIUC_MHEAC</t>
  </si>
  <si>
    <t>Mental Health Early Aciton on Campus Act (MHEAC)</t>
  </si>
  <si>
    <t>147</t>
  </si>
  <si>
    <t>Payment upon execution. Agency approval of budget pending (in final stages). 1st report due April 30. Pre-award costs eligible; cannot be dated prior to January 24, 2023.</t>
  </si>
  <si>
    <t>202304008</t>
  </si>
  <si>
    <t>226582</t>
  </si>
  <si>
    <t>202302002</t>
  </si>
  <si>
    <t>IPA (PO # TBD)</t>
  </si>
  <si>
    <t>Caregiver THRIVE and QUERI Partnered Evaluation Initiative</t>
  </si>
  <si>
    <t>U.S. Department of Veterans Affairs</t>
  </si>
  <si>
    <t>LS03B</t>
  </si>
  <si>
    <t>45</t>
  </si>
  <si>
    <t>See box 27 for invoicing instructions.</t>
  </si>
  <si>
    <t>202304009</t>
  </si>
  <si>
    <t>226583</t>
  </si>
  <si>
    <t>202208013</t>
  </si>
  <si>
    <t>RC23T141R1</t>
  </si>
  <si>
    <t>lnventorying flora and fauna of grassland patches at Pyramid State Park and linking patch and floral characteristics to
faunal populations</t>
  </si>
  <si>
    <t>IDNR</t>
  </si>
  <si>
    <t>Illinois Department of Natural Resources</t>
  </si>
  <si>
    <t>Eichholz, Michael W.</t>
  </si>
  <si>
    <t>Bastille-Rousseau, Guillaume</t>
  </si>
  <si>
    <t>Cooperative Wildlife Research Laboratory</t>
  </si>
  <si>
    <t>CWRL</t>
  </si>
  <si>
    <t>Office of Vice Chancellor for Research</t>
  </si>
  <si>
    <t>15.634</t>
  </si>
  <si>
    <t>53</t>
  </si>
  <si>
    <t>FAIN F22AF03733; CSFA 422-20-0114; See Cost Share commitment form for sources of cost share.</t>
  </si>
  <si>
    <t>202304010</t>
  </si>
  <si>
    <t>226584</t>
  </si>
  <si>
    <t>89185717</t>
  </si>
  <si>
    <t>Management of Sudden Death Syndrome Disease and Soybean Cyst Nematode and Corn Nematodes</t>
  </si>
  <si>
    <t>BASF</t>
  </si>
  <si>
    <t>BASF Corporation</t>
  </si>
  <si>
    <t>Bond, Jason P.</t>
  </si>
  <si>
    <t>Fakhoury, Ahmad</t>
  </si>
  <si>
    <t>Invoicing Appendix B</t>
  </si>
  <si>
    <t>202304011</t>
  </si>
  <si>
    <t>226585</t>
  </si>
  <si>
    <t>202303030</t>
  </si>
  <si>
    <t>Externship - Veterans Airport</t>
  </si>
  <si>
    <t>Veterans Airport</t>
  </si>
  <si>
    <t>Training\Non-Credit</t>
  </si>
  <si>
    <t>Harrison, Bryan</t>
  </si>
  <si>
    <t>Aviation</t>
  </si>
  <si>
    <t>AV</t>
  </si>
  <si>
    <t>College of Health &amp; Human Sciences</t>
  </si>
  <si>
    <t>CHHS</t>
  </si>
  <si>
    <t>202304013</t>
  </si>
  <si>
    <t>226448</t>
  </si>
  <si>
    <t>202202015</t>
  </si>
  <si>
    <t>23-804125</t>
  </si>
  <si>
    <t>ILLINOIS PROCUREMENT TECHNICAL ASSISTANCE CENTER FY23</t>
  </si>
  <si>
    <t>IDCEO</t>
  </si>
  <si>
    <t>Illinois Department of Commerce and Economic Opportunity</t>
  </si>
  <si>
    <t>Ray Roach, Melissa</t>
  </si>
  <si>
    <t>Lindberg, Lynn Andersen</t>
  </si>
  <si>
    <t>Henderson, Brenda</t>
  </si>
  <si>
    <t>Economic and Regional Development</t>
  </si>
  <si>
    <t>OERD</t>
  </si>
  <si>
    <t>Office of the Chancellor</t>
  </si>
  <si>
    <t>OC</t>
  </si>
  <si>
    <t>112</t>
  </si>
  <si>
    <t>See p.35 for specific conditions</t>
  </si>
  <si>
    <t>202304014</t>
  </si>
  <si>
    <t>226399</t>
  </si>
  <si>
    <t>W912HZ-22-2-0006 P00001</t>
  </si>
  <si>
    <t>Genotyping to Identify Pallid Sturgeon Broodstock, Reproduction, and Recruitment using New Technology</t>
  </si>
  <si>
    <t>US Army Corps</t>
  </si>
  <si>
    <t>US Army Corps of Engineers</t>
  </si>
  <si>
    <t>Heist, Edward J.</t>
  </si>
  <si>
    <t>12.630</t>
  </si>
  <si>
    <t>185</t>
  </si>
  <si>
    <t>CESU Project; This award is for a base period of performance of 48 months
from date grants officer signs the agreement - see option years in Article 11. Total award to date $359,226.</t>
  </si>
  <si>
    <t>202304012</t>
  </si>
  <si>
    <t>562024</t>
  </si>
  <si>
    <t>202302013</t>
  </si>
  <si>
    <t>Subcontract Agreement</t>
  </si>
  <si>
    <t>Medication Assisted Recovery (MAR) Now</t>
  </si>
  <si>
    <t>IDHS</t>
  </si>
  <si>
    <t>Illinois Department of Human Services</t>
  </si>
  <si>
    <t>Franklin, Jeff A.</t>
  </si>
  <si>
    <t>Juul, Katharin</t>
  </si>
  <si>
    <t>Rural Health and Social Service Development</t>
  </si>
  <si>
    <t>CRHSSD</t>
  </si>
  <si>
    <t>SFT</t>
  </si>
  <si>
    <t>Office of Vice Chancellor for Research Total</t>
  </si>
  <si>
    <t>College of Health &amp; Human Sciences Total</t>
  </si>
  <si>
    <t>Office of the Chancellor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</si>
</sst>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dd\-mmm\-yy"/>
    <numFmt numFmtId="165" formatCode="\$#,##0.00;\(\$#,##0.00\)"/>
  </numFmts>
  <fonts count="10"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b/>
      <sz val="11"/>
      <color theme="0" tint="-4.9989318521683403E-2"/>
      <name val="Calibri"/>
      <family val="2"/>
      <scheme val="minor"/>
    </font>
    <font>
      <sz val="11"/>
      <color theme="1"/>
      <name val="Calibri"/>
      <family val="2"/>
      <scheme val="minor"/>
    </font>
    <font>
      <b/>
      <sz val="11"/>
      <color rgb="FF000000"/>
      <name val="Calibri"/>
    </font>
    <font>
      <sz val="11"/>
      <color rgb="FF000000"/>
      <name val="Calibri"/>
    </font>
    <font>
      <sz val="11"/>
      <color rgb="FF000000"/>
      <name val="Calibri"/>
      <family val="2"/>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FFFF00"/>
        <bgColor rgb="FFC0C0C0"/>
      </patternFill>
    </fill>
    <fill>
      <patternFill patternType="solid">
        <fgColor rgb="FF660000"/>
        <bgColor indexed="64"/>
      </patternFill>
    </fill>
    <fill>
      <patternFill patternType="solid">
        <fgColor theme="2" tint="-9.9948118533890809E-2"/>
        <bgColor indexed="64"/>
      </patternFill>
    </fill>
    <fill>
      <patternFill patternType="solid">
        <fgColor rgb="FFC4BD97"/>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bottom style="thin">
        <color auto="1"/>
      </bottom>
      <diagonal/>
    </border>
    <border>
      <left/>
      <right/>
      <top style="thin">
        <color auto="1"/>
      </top>
      <bottom style="thin">
        <color auto="1"/>
      </bottom>
      <diagonal/>
    </border>
  </borders>
  <cellStyleXfs count="2">
    <xf numFmtId="0" fontId="0" fillId="0" borderId="0"/>
    <xf numFmtId="44" fontId="6" fillId="0" borderId="0" applyFont="0" applyFill="0" applyBorder="0" applyAlignment="0" applyProtection="0"/>
  </cellStyleXfs>
  <cellXfs count="38">
    <xf numFmtId="0" fontId="0" fillId="0" borderId="0" xfId="0"/>
    <xf numFmtId="0" fontId="0" fillId="0" borderId="0" xfId="0" applyAlignment="1"/>
    <xf numFmtId="0" fontId="0" fillId="0" borderId="0" xfId="0" pivotButton="1"/>
    <xf numFmtId="0" fontId="0" fillId="0" borderId="0" xfId="0" applyAlignment="1">
      <alignment horizontal="left"/>
    </xf>
    <xf numFmtId="0" fontId="1" fillId="0" borderId="0" xfId="0" applyFont="1"/>
    <xf numFmtId="8" fontId="0" fillId="0" borderId="0" xfId="0" applyNumberFormat="1"/>
    <xf numFmtId="8" fontId="3" fillId="0" borderId="0" xfId="0" applyNumberFormat="1" applyFont="1"/>
    <xf numFmtId="0" fontId="0" fillId="6" borderId="0" xfId="0" applyFont="1" applyFill="1"/>
    <xf numFmtId="0" fontId="4" fillId="7" borderId="3" xfId="0" applyFont="1" applyFill="1" applyBorder="1"/>
    <xf numFmtId="0" fontId="5" fillId="5" borderId="4" xfId="0" applyFont="1" applyFill="1" applyBorder="1"/>
    <xf numFmtId="44" fontId="0" fillId="0" borderId="0" xfId="1" applyFont="1"/>
    <xf numFmtId="44" fontId="1" fillId="0" borderId="0" xfId="1" applyFont="1"/>
    <xf numFmtId="44" fontId="4" fillId="7" borderId="3" xfId="1" applyFont="1" applyFill="1" applyBorder="1"/>
    <xf numFmtId="44" fontId="5" fillId="5" borderId="4" xfId="1" applyFont="1" applyFill="1" applyBorder="1"/>
    <xf numFmtId="0" fontId="2" fillId="5" borderId="0" xfId="0" applyFont="1" applyFill="1" applyAlignment="1">
      <alignment horizontal="center"/>
    </xf>
    <xf numFmtId="0" fontId="2" fillId="5" borderId="0" xfId="0" applyFont="1" applyFill="1" applyAlignment="1">
      <alignment horizontal="left"/>
    </xf>
    <xf numFmtId="44" fontId="2" fillId="5" borderId="0" xfId="1" applyFont="1" applyFill="1" applyAlignment="1">
      <alignment horizontal="right"/>
    </xf>
    <xf numFmtId="0" fontId="0" fillId="3" borderId="0" xfId="0" applyFont="1" applyFill="1"/>
    <xf numFmtId="44" fontId="0" fillId="3" borderId="0" xfId="1" applyFont="1" applyFill="1" applyAlignment="1"/>
    <xf numFmtId="44" fontId="0" fillId="3" borderId="0" xfId="1" applyFont="1" applyFill="1"/>
    <xf numFmtId="0" fontId="1" fillId="3" borderId="0" xfId="0" applyFont="1" applyFill="1"/>
    <xf numFmtId="44" fontId="1" fillId="3" borderId="0" xfId="1" applyFont="1" applyFill="1" applyAlignment="1"/>
    <xf numFmtId="44" fontId="1" fillId="3" borderId="0" xfId="1" applyFont="1" applyFill="1"/>
    <xf numFmtId="0" fontId="0" fillId="0" borderId="0" xfId="0" applyFont="1"/>
    <xf numFmtId="44" fontId="6" fillId="3" borderId="0" xfId="1" applyFont="1" applyFill="1" applyAlignment="1"/>
    <xf numFmtId="44" fontId="6" fillId="3" borderId="0" xfId="1" applyFont="1" applyFill="1"/>
    <xf numFmtId="0" fontId="7" fillId="2"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8" fillId="3" borderId="2" xfId="0" applyFont="1" applyFill="1" applyBorder="1" applyAlignment="1" applyProtection="1">
      <alignment horizontal="right" vertical="center"/>
    </xf>
    <xf numFmtId="0" fontId="8" fillId="3" borderId="2" xfId="0" applyFont="1" applyFill="1" applyBorder="1" applyAlignment="1" applyProtection="1">
      <alignment vertical="center"/>
    </xf>
    <xf numFmtId="164" fontId="8" fillId="3" borderId="2" xfId="0" applyNumberFormat="1" applyFont="1" applyFill="1" applyBorder="1" applyAlignment="1" applyProtection="1">
      <alignment horizontal="right" vertical="center"/>
    </xf>
    <xf numFmtId="165" fontId="8" fillId="3" borderId="2" xfId="0" applyNumberFormat="1" applyFont="1" applyFill="1" applyBorder="1" applyAlignment="1" applyProtection="1">
      <alignment horizontal="right" vertical="center"/>
    </xf>
    <xf numFmtId="10" fontId="8" fillId="3" borderId="2" xfId="0" applyNumberFormat="1" applyFont="1" applyFill="1" applyBorder="1" applyAlignment="1" applyProtection="1">
      <alignment horizontal="right" vertical="center"/>
    </xf>
    <xf numFmtId="0" fontId="8" fillId="3" borderId="2" xfId="0" applyNumberFormat="1" applyFont="1" applyFill="1" applyBorder="1" applyAlignment="1" applyProtection="1">
      <alignment horizontal="right" vertical="center"/>
    </xf>
    <xf numFmtId="44" fontId="6" fillId="0" borderId="0" xfId="1" applyFont="1"/>
    <xf numFmtId="0" fontId="0" fillId="0" borderId="0" xfId="0" applyAlignment="1">
      <alignment horizontal="center"/>
    </xf>
    <xf numFmtId="0" fontId="1" fillId="0" borderId="0" xfId="0" applyFont="1" applyAlignment="1"/>
    <xf numFmtId="0" fontId="9" fillId="3" borderId="2" xfId="0" applyFont="1" applyFill="1" applyBorder="1" applyAlignment="1" applyProtection="1">
      <alignment vertical="center"/>
    </xf>
  </cellXfs>
  <cellStyles count="2">
    <cellStyle name="Currency" xfId="1" builtinId="4"/>
    <cellStyle name="Normal" xfId="0" builtinId="0"/>
  </cellStyles>
  <dxfs count="2">
    <dxf>
      <font>
        <color theme="0"/>
      </font>
    </dxf>
    <dxf>
      <font>
        <color theme="0"/>
      </font>
    </dxf>
  </dxfs>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1925955</xdr:colOff>
      <xdr:row>0</xdr:row>
      <xdr:rowOff>703824</xdr:rowOff>
    </xdr:to>
    <xdr:pic>
      <xdr:nvPicPr>
        <xdr:cNvPr id="3" name="Picture 2">
          <a:extLst>
            <a:ext uri="{FF2B5EF4-FFF2-40B4-BE49-F238E27FC236}">
              <a16:creationId xmlns:a16="http://schemas.microsoft.com/office/drawing/2014/main" id="{662CD51B-2093-45A5-999A-A7B8FC2650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347460" cy="7190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0</xdr:col>
      <xdr:colOff>1543050</xdr:colOff>
      <xdr:row>10</xdr:row>
      <xdr:rowOff>171450</xdr:rowOff>
    </xdr:to>
    <mc:AlternateContent xmlns:mc="http://schemas.openxmlformats.org/markup-compatibility/2006" xmlns:a14="http://schemas.microsoft.com/office/drawing/2010/main">
      <mc:Choice Requires="a14">
        <xdr:graphicFrame macro="">
          <xdr:nvGraphicFramePr>
            <xdr:cNvPr id="2" name="Agency Type">
              <a:extLst>
                <a:ext uri="{FF2B5EF4-FFF2-40B4-BE49-F238E27FC236}">
                  <a16:creationId xmlns:a16="http://schemas.microsoft.com/office/drawing/2014/main" id="{00BA4515-DDD3-BBFE-C5D6-C79CD6E83374}"/>
                </a:ext>
              </a:extLst>
            </xdr:cNvPr>
            <xdr:cNvGraphicFramePr/>
          </xdr:nvGraphicFramePr>
          <xdr:xfrm>
            <a:off x="0" y="0"/>
            <a:ext cx="0" cy="0"/>
          </xdr:xfrm>
          <a:graphic>
            <a:graphicData uri="http://schemas.microsoft.com/office/drawing/2010/slicer">
              <sle:slicer xmlns:sle="http://schemas.microsoft.com/office/drawing/2010/slicer" name="Agency Type"/>
            </a:graphicData>
          </a:graphic>
        </xdr:graphicFrame>
      </mc:Choice>
      <mc:Fallback xmlns="">
        <xdr:sp macro="" textlink="">
          <xdr:nvSpPr>
            <xdr:cNvPr id="0" name=""/>
            <xdr:cNvSpPr>
              <a:spLocks noTextEdit="1"/>
            </xdr:cNvSpPr>
          </xdr:nvSpPr>
          <xdr:spPr>
            <a:xfrm>
              <a:off x="9525" y="19050"/>
              <a:ext cx="1524000" cy="20478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077.791600578705" createdVersion="8" refreshedVersion="6" minRefreshableVersion="3" recordCount="16" xr:uid="{E543F455-DBA5-4C0A-8708-AF608EC5DAEE}">
  <cacheSource type="worksheet">
    <worksheetSource ref="A1:GR1048576" sheet="April Award Data Source"/>
  </cacheSource>
  <cacheFields count="200">
    <cacheField name="ID#" numFmtId="0">
      <sharedItems containsString="0" containsBlank="1" containsNumber="1" containsInteger="1" minValue="45999" maxValue="46020"/>
    </cacheField>
    <cacheField name="CenterID" numFmtId="0">
      <sharedItems containsNonDate="0" containsString="0" containsBlank="1"/>
    </cacheField>
    <cacheField name="Post#" numFmtId="0">
      <sharedItems containsBlank="1"/>
    </cacheField>
    <cacheField name="Proj#" numFmtId="0">
      <sharedItems containsBlank="1"/>
    </cacheField>
    <cacheField name="BP#" numFmtId="0">
      <sharedItems containsBlank="1"/>
    </cacheField>
    <cacheField name="ACCT#" numFmtId="0">
      <sharedItems containsBlank="1"/>
    </cacheField>
    <cacheField name="Pend#" numFmtId="0">
      <sharedItems containsBlank="1"/>
    </cacheField>
    <cacheField name="Ref" numFmtId="0">
      <sharedItems containsBlank="1"/>
    </cacheField>
    <cacheField name="Title" numFmtId="0">
      <sharedItems containsBlank="1"/>
    </cacheField>
    <cacheField name="AC1" numFmtId="0">
      <sharedItems containsBlank="1"/>
    </cacheField>
    <cacheField name="AC2" numFmtId="0">
      <sharedItems containsBlank="1"/>
    </cacheField>
    <cacheField name="AC3" numFmtId="0">
      <sharedItems containsBlank="1"/>
    </cacheField>
    <cacheField name="Agency1" numFmtId="0">
      <sharedItems containsBlank="1"/>
    </cacheField>
    <cacheField name="Agency Code" numFmtId="0">
      <sharedItems containsBlank="1"/>
    </cacheField>
    <cacheField name="Agency2" numFmtId="0">
      <sharedItems containsBlank="1"/>
    </cacheField>
    <cacheField name="Agency3" numFmtId="0">
      <sharedItems containsBlank="1"/>
    </cacheField>
    <cacheField name="Agency Type" numFmtId="0">
      <sharedItems containsBlank="1" count="6">
        <s v="State"/>
        <s v="Other"/>
        <s v="Industry"/>
        <s v="Federal"/>
        <m/>
        <s v="Foundation" u="1"/>
      </sharedItems>
    </cacheField>
    <cacheField name="AT" numFmtId="0">
      <sharedItems containsBlank="1"/>
    </cacheField>
    <cacheField name="Project Type" numFmtId="0">
      <sharedItems containsBlank="1"/>
    </cacheField>
    <cacheField name="PT" numFmtId="0">
      <sharedItems containsBlank="1"/>
    </cacheField>
    <cacheField name="Funding Type" numFmtId="0">
      <sharedItems containsBlank="1"/>
    </cacheField>
    <cacheField name="FT" numFmtId="0">
      <sharedItems containsBlank="1"/>
    </cacheField>
    <cacheField name="Notes" numFmtId="0">
      <sharedItems containsBlank="1"/>
    </cacheField>
    <cacheField name="FEC Date" numFmtId="0">
      <sharedItems containsNonDate="0" containsDate="1" containsString="0" containsBlank="1" minDate="2023-04-10T00:00:00" maxDate="2023-05-02T00:00:00"/>
    </cacheField>
    <cacheField name="Begin Date" numFmtId="0">
      <sharedItems containsNonDate="0" containsDate="1" containsString="0" containsBlank="1" minDate="2022-07-01T00:00:00" maxDate="2023-07-02T00:00:00"/>
    </cacheField>
    <cacheField name="End Date" numFmtId="0">
      <sharedItems containsNonDate="0" containsDate="1" containsString="0" containsBlank="1" minDate="2023-06-30T00:00:00" maxDate="2026-03-01T00:00:00"/>
    </cacheField>
    <cacheField name="FY" numFmtId="0">
      <sharedItems containsString="0" containsBlank="1" containsNumber="1" containsInteger="1" minValue="2023" maxValue="2023"/>
    </cacheField>
    <cacheField name="AMT" numFmtId="0">
      <sharedItems containsString="0" containsBlank="1" containsNumber="1" containsInteger="1" minValue="18204" maxValue="295618"/>
    </cacheField>
    <cacheField name="SIU" numFmtId="0">
      <sharedItems containsString="0" containsBlank="1" containsNumber="1" containsInteger="1" minValue="45002" maxValue="159183"/>
    </cacheField>
    <cacheField name="IDCR" numFmtId="0">
      <sharedItems containsString="0" containsBlank="1" containsNumber="1" minValue="0" maxValue="47.5"/>
    </cacheField>
    <cacheField name="IDC" numFmtId="0">
      <sharedItems containsBlank="1"/>
    </cacheField>
    <cacheField name="FA Cost" numFmtId="0">
      <sharedItems containsString="0" containsBlank="1" containsNumber="1" containsInteger="1" minValue="0" maxValue="50957"/>
    </cacheField>
    <cacheField name="PI1" numFmtId="0">
      <sharedItems containsBlank="1"/>
    </cacheField>
    <cacheField name="PI2" numFmtId="0">
      <sharedItems containsBlank="1"/>
    </cacheField>
    <cacheField name="PI3" numFmtId="0">
      <sharedItems containsBlank="1"/>
    </cacheField>
    <cacheField name="PI4" numFmtId="0">
      <sharedItems containsBlank="1"/>
    </cacheField>
    <cacheField name="PI5" numFmtId="0">
      <sharedItems containsBlank="1"/>
    </cacheField>
    <cacheField name="PI6" numFmtId="0">
      <sharedItems containsBlank="1"/>
    </cacheField>
    <cacheField name="PI7" numFmtId="0">
      <sharedItems containsBlank="1"/>
    </cacheField>
    <cacheField name="PI8" numFmtId="0">
      <sharedItems containsBlank="1"/>
    </cacheField>
    <cacheField name="Department1" numFmtId="0">
      <sharedItems containsBlank="1" count="41">
        <s v="Agribusiness Economics"/>
        <s v="Microbiology"/>
        <s v="Chemistry"/>
        <s v="Civil and Environmental Engineering"/>
        <s v="Mining and Mineral Resources Engineering"/>
        <s v="Physiology"/>
        <s v="Student Health"/>
        <s v="Health Education and Recreation"/>
        <s v="Cooperative Wildlife Research Laboratory"/>
        <s v="Plant, Soil, and Agricultural Systems"/>
        <s v="Aviation"/>
        <s v="Economic and Regional Development"/>
        <s v="Fisheries and Illinois Aquaculture Center"/>
        <s v="Rural Health and Social Service Development"/>
        <m/>
        <s v="Workforce Education and Development" u="1"/>
        <s v="Plant Biology" u="1"/>
        <s v="Archaeological Investigations" u="1"/>
        <s v="Biochemistry and Molecular Biology" u="1"/>
        <s v="Forestry" u="1"/>
        <s v="Plant, Soil, and Agricultural Sciences" u="1"/>
        <s v="REHB" u="1"/>
        <s v="Curriculum and Instruction" u="1"/>
        <s v="Electrical and Computer Engineering" u="1"/>
        <s v="Architecture" u="1"/>
        <s v="Center for English as a Second Language" u="1"/>
        <s v="Curriculum &amp; Instruction" u="1"/>
        <s v="School of Human Sciences" u="1"/>
        <s v="Criminology and Criminal Justice" u="1"/>
        <s v="Rehabilitation Institute" u="1"/>
        <s v="Center for Archaeological Investigations" u="1"/>
        <s v="Psychology" u="1"/>
        <s v="Mechanical Engineering and Energy Processes" u="1"/>
        <s v="Broadcasting Service" u="1"/>
        <s v="University Press" u="1"/>
        <s v="School of Mathematical and Statistical Analysis" u="1"/>
        <s v="School of Law" u="1"/>
        <s v="Earth Sciences and Sustainability" u="1"/>
        <s v="Office of Economic and Regional Development" u="1"/>
        <s v="Allied Health" u="1"/>
        <s v="Physics" u="1"/>
      </sharedItems>
    </cacheField>
    <cacheField name="DC1" numFmtId="0">
      <sharedItems containsBlank="1"/>
    </cacheField>
    <cacheField name="DC2" numFmtId="0">
      <sharedItems containsBlank="1"/>
    </cacheField>
    <cacheField name="DC3" numFmtId="0">
      <sharedItems containsBlank="1"/>
    </cacheField>
    <cacheField name="DC4" numFmtId="0">
      <sharedItems containsBlank="1"/>
    </cacheField>
    <cacheField name="DC5" numFmtId="0">
      <sharedItems containsBlank="1"/>
    </cacheField>
    <cacheField name="DC6" numFmtId="0">
      <sharedItems containsBlank="1"/>
    </cacheField>
    <cacheField name="DC7" numFmtId="0">
      <sharedItems containsBlank="1"/>
    </cacheField>
    <cacheField name="DC8" numFmtId="0">
      <sharedItems containsBlank="1"/>
    </cacheField>
    <cacheField name="College1" numFmtId="0">
      <sharedItems containsBlank="1" count="19">
        <s v="College of Agricultural Sciences"/>
        <s v="College of Science"/>
        <s v="College of Engineering"/>
        <s v="School of Medicine-Carbondale"/>
        <s v="Student Affairs"/>
        <s v="College of Education and Human Services"/>
        <s v="Office of Vice Chancellor for Research"/>
        <s v="College of Health &amp; Human Sciences"/>
        <s v="Office of the Chancellor"/>
        <m/>
        <s v="Vice Chancellor for Research" u="1"/>
        <s v="College of Mass Communications and Media Arts" u="1"/>
        <s v="College of Agriculture, Life, &amp; Physical Sciences" u="1"/>
        <s v="Library" u="1"/>
        <s v="School of Law" u="1"/>
        <s v="College of Liberal Arts" u="1"/>
        <s v="College of Engineering, Computing, Technology &amp; Math" u="1"/>
        <s v="College of Applied Sciences and Arts" u="1"/>
        <s v="College of Health and Human Sciences" u="1"/>
      </sharedItems>
    </cacheField>
    <cacheField name="CC1" numFmtId="0">
      <sharedItems containsBlank="1"/>
    </cacheField>
    <cacheField name="CC2" numFmtId="0">
      <sharedItems containsBlank="1"/>
    </cacheField>
    <cacheField name="CC3" numFmtId="0">
      <sharedItems containsBlank="1"/>
    </cacheField>
    <cacheField name="CC4" numFmtId="0">
      <sharedItems containsBlank="1"/>
    </cacheField>
    <cacheField name="CC5" numFmtId="0">
      <sharedItems containsBlank="1"/>
    </cacheField>
    <cacheField name="CC6" numFmtId="0">
      <sharedItems containsBlank="1"/>
    </cacheField>
    <cacheField name="CC7" numFmtId="0">
      <sharedItems containsBlank="1"/>
    </cacheField>
    <cacheField name="CC8" numFmtId="0">
      <sharedItems containsBlank="1"/>
    </cacheField>
    <cacheField name="CD1" numFmtId="0">
      <sharedItems containsBlank="1"/>
    </cacheField>
    <cacheField name="CD2" numFmtId="0">
      <sharedItems containsBlank="1"/>
    </cacheField>
    <cacheField name="CD3" numFmtId="0">
      <sharedItems containsBlank="1"/>
    </cacheField>
    <cacheField name="CD4" numFmtId="0">
      <sharedItems containsBlank="1"/>
    </cacheField>
    <cacheField name="Reviewer" numFmtId="0">
      <sharedItems containsBlank="1"/>
    </cacheField>
    <cacheField name="Key Codes" numFmtId="0">
      <sharedItems containsBlank="1"/>
    </cacheField>
    <cacheField name="PBR" numFmtId="0">
      <sharedItems containsBlank="1"/>
    </cacheField>
    <cacheField name="SupplementN" numFmtId="0">
      <sharedItems containsBlank="1"/>
    </cacheField>
    <cacheField name="Continual Rev" numFmtId="0">
      <sharedItems containsBlank="1"/>
    </cacheField>
    <cacheField name="Continual Rev2" numFmtId="0">
      <sharedItems containsBlank="1"/>
    </cacheField>
    <cacheField name="CRYear" numFmtId="0">
      <sharedItems containsString="0" containsBlank="1" containsNumber="1" containsInteger="1" minValue="0" maxValue="0"/>
    </cacheField>
    <cacheField name="CRMonth" numFmtId="0">
      <sharedItems containsString="0" containsBlank="1" containsNumber="1" containsInteger="1" minValue="0" maxValue="0"/>
    </cacheField>
    <cacheField name="NSF Code" numFmtId="0">
      <sharedItems containsBlank="1"/>
    </cacheField>
    <cacheField name="Other" numFmtId="0">
      <sharedItems containsBlank="1"/>
    </cacheField>
    <cacheField name="GCA#" numFmtId="0">
      <sharedItems containsNonDate="0" containsString="0" containsBlank="1"/>
    </cacheField>
    <cacheField name="CDFA#" numFmtId="0">
      <sharedItems containsBlank="1"/>
    </cacheField>
    <cacheField name="FFT" numFmtId="0">
      <sharedItems containsBlank="1"/>
    </cacheField>
    <cacheField name="Center" numFmtId="0">
      <sharedItems containsBlank="1"/>
    </cacheField>
    <cacheField name="Project Begin Date" numFmtId="0">
      <sharedItems containsNonDate="0" containsDate="1" containsString="0" containsBlank="1" minDate="2021-02-01T00:00:00" maxDate="2022-05-11T00:00:00"/>
    </cacheField>
    <cacheField name="Project End Date" numFmtId="0">
      <sharedItems containsNonDate="0" containsDate="1" containsString="0" containsBlank="1" minDate="2026-01-31T00:00:00" maxDate="2026-05-10T00:00:00"/>
    </cacheField>
    <cacheField name="Non SIU" numFmtId="0">
      <sharedItems containsString="0" containsBlank="1" containsNumber="1" containsInteger="1" minValue="0" maxValue="0"/>
    </cacheField>
    <cacheField name="Email" numFmtId="0">
      <sharedItems containsNonDate="0" containsString="0" containsBlank="1"/>
    </cacheField>
    <cacheField name="FF" numFmtId="0">
      <sharedItems containsBlank="1"/>
    </cacheField>
    <cacheField name="Cost Re" numFmtId="0">
      <sharedItems containsBlank="1"/>
    </cacheField>
    <cacheField name="CenterAF" numFmtId="0">
      <sharedItems containsBlank="1"/>
    </cacheField>
    <cacheField name="AIOM" numFmtId="0">
      <sharedItems containsBlank="1"/>
    </cacheField>
    <cacheField name="FOIA" numFmtId="0">
      <sharedItems containsBlank="1"/>
    </cacheField>
    <cacheField name="RCRR" numFmtId="0">
      <sharedItems containsBlank="1"/>
    </cacheField>
    <cacheField name="FCOIT" numFmtId="0">
      <sharedItems containsBlank="1"/>
    </cacheField>
    <cacheField name="FCOIF" numFmtId="0">
      <sharedItems containsBlank="1"/>
    </cacheField>
    <cacheField name="HS" numFmtId="0">
      <sharedItems containsBlank="1"/>
    </cacheField>
    <cacheField name="VA" numFmtId="0">
      <sharedItems containsBlank="1"/>
    </cacheField>
    <cacheField name="GradS" numFmtId="0">
      <sharedItems containsBlank="1"/>
    </cacheField>
    <cacheField name="UGAS" numFmtId="0">
      <sharedItems containsBlank="1"/>
    </cacheField>
    <cacheField name="HSCR #" numFmtId="0">
      <sharedItems containsBlank="1"/>
    </cacheField>
    <cacheField name="HSCR" numFmtId="0">
      <sharedItems containsBlank="1"/>
    </cacheField>
    <cacheField name="SIUCExp" numFmtId="0">
      <sharedItems containsBlank="1"/>
    </cacheField>
    <cacheField name="ExpCon" numFmtId="0">
      <sharedItems containsBlank="1"/>
    </cacheField>
    <cacheField name="Travel" numFmtId="0">
      <sharedItems containsBlank="1"/>
    </cacheField>
    <cacheField name="Hazard" numFmtId="0">
      <sharedItems containsBlank="1"/>
    </cacheField>
    <cacheField name="FFRP" numFmtId="0">
      <sharedItems containsBlank="1"/>
    </cacheField>
    <cacheField name="UAV" numFmtId="0">
      <sharedItems containsBlank="1"/>
    </cacheField>
    <cacheField name="Academic" numFmtId="0">
      <sharedItems containsBlank="1"/>
    </cacheField>
    <cacheField name="PISig" numFmtId="0">
      <sharedItems containsNonDate="0" containsString="0" containsBlank="1"/>
    </cacheField>
    <cacheField name="PISig1" numFmtId="0">
      <sharedItems containsNonDate="0" containsString="0" containsBlank="1"/>
    </cacheField>
    <cacheField name="NonPISig" numFmtId="0">
      <sharedItems containsNonDate="0" containsString="0" containsBlank="1"/>
    </cacheField>
    <cacheField name="NonPISig2" numFmtId="0">
      <sharedItems containsNonDate="0" containsString="0" containsBlank="1"/>
    </cacheField>
    <cacheField name="PDSig" numFmtId="0">
      <sharedItems containsNonDate="0" containsString="0" containsBlank="1"/>
    </cacheField>
    <cacheField name="PDSig1" numFmtId="0">
      <sharedItems containsNonDate="0" containsString="0" containsBlank="1"/>
    </cacheField>
    <cacheField name="FOSig" numFmtId="0">
      <sharedItems containsNonDate="0" containsString="0" containsBlank="1"/>
    </cacheField>
    <cacheField name="UOSig" numFmtId="0">
      <sharedItems containsNonDate="0" containsString="0" containsBlank="1"/>
    </cacheField>
    <cacheField name="UOSig1" numFmtId="0">
      <sharedItems containsNonDate="0" containsString="0" containsBlank="1"/>
    </cacheField>
    <cacheField name="Dean" numFmtId="0">
      <sharedItems containsNonDate="0" containsString="0" containsBlank="1"/>
    </cacheField>
    <cacheField name="Dean1" numFmtId="0">
      <sharedItems containsNonDate="0" containsString="0" containsBlank="1"/>
    </cacheField>
    <cacheField name="OSPADir" numFmtId="0">
      <sharedItems containsNonDate="0" containsString="0" containsBlank="1"/>
    </cacheField>
    <cacheField name="FastLane" numFmtId="0">
      <sharedItems containsBlank="1"/>
    </cacheField>
    <cacheField name="Grantgov" numFmtId="0">
      <sharedItems containsBlank="1"/>
    </cacheField>
    <cacheField name="ProSub" numFmtId="0">
      <sharedItems containsNonDate="0" containsString="0" containsBlank="1"/>
    </cacheField>
    <cacheField name="VCRS1" numFmtId="0">
      <sharedItems containsBlank="1"/>
    </cacheField>
    <cacheField name="VCRS2" numFmtId="0">
      <sharedItems containsBlank="1"/>
    </cacheField>
    <cacheField name="VCRS3" numFmtId="0">
      <sharedItems containsBlank="1"/>
    </cacheField>
    <cacheField name="VCRS4" numFmtId="0">
      <sharedItems containsBlank="1"/>
    </cacheField>
    <cacheField name="VCRSD1" numFmtId="0">
      <sharedItems containsBlank="1"/>
    </cacheField>
    <cacheField name="VCRSD2" numFmtId="0">
      <sharedItems containsBlank="1"/>
    </cacheField>
    <cacheField name="VCRSD3" numFmtId="0">
      <sharedItems containsBlank="1"/>
    </cacheField>
    <cacheField name="VCRSD4" numFmtId="0">
      <sharedItems containsBlank="1"/>
    </cacheField>
    <cacheField name="FARate1" numFmtId="0">
      <sharedItems containsString="0" containsBlank="1" containsNumber="1" containsInteger="1" minValue="1" maxValue="1"/>
    </cacheField>
    <cacheField name="FARate2" numFmtId="0">
      <sharedItems containsString="0" containsBlank="1" containsNumber="1" containsInteger="1" minValue="0" maxValue="0"/>
    </cacheField>
    <cacheField name="FARate3" numFmtId="0">
      <sharedItems containsString="0" containsBlank="1" containsNumber="1" containsInteger="1" minValue="0" maxValue="0"/>
    </cacheField>
    <cacheField name="FARate4" numFmtId="0">
      <sharedItems containsString="0" containsBlank="1" containsNumber="1" containsInteger="1" minValue="0" maxValue="0"/>
    </cacheField>
    <cacheField name="FADept1" numFmtId="0">
      <sharedItems containsBlank="1"/>
    </cacheField>
    <cacheField name="FADept2" numFmtId="0">
      <sharedItems containsBlank="1"/>
    </cacheField>
    <cacheField name="FADept3" numFmtId="0">
      <sharedItems containsBlank="1"/>
    </cacheField>
    <cacheField name="FADept4" numFmtId="0">
      <sharedItems containsBlank="1"/>
    </cacheField>
    <cacheField name="NPI1" numFmtId="0">
      <sharedItems containsBlank="1"/>
    </cacheField>
    <cacheField name="NPI2" numFmtId="0">
      <sharedItems containsBlank="1"/>
    </cacheField>
    <cacheField name="NPI3" numFmtId="0">
      <sharedItems containsBlank="1"/>
    </cacheField>
    <cacheField name="NPI4" numFmtId="0">
      <sharedItems containsBlank="1"/>
    </cacheField>
    <cacheField name="NPI5" numFmtId="0">
      <sharedItems containsBlank="1"/>
    </cacheField>
    <cacheField name="NPI6" numFmtId="0">
      <sharedItems containsBlank="1"/>
    </cacheField>
    <cacheField name="NPI7" numFmtId="0">
      <sharedItems containsBlank="1"/>
    </cacheField>
    <cacheField name="NPI8" numFmtId="0">
      <sharedItems containsBlank="1"/>
    </cacheField>
    <cacheField name="NPID1" numFmtId="0">
      <sharedItems containsBlank="1"/>
    </cacheField>
    <cacheField name="NPID2" numFmtId="0">
      <sharedItems containsBlank="1"/>
    </cacheField>
    <cacheField name="NPID3" numFmtId="0">
      <sharedItems containsBlank="1"/>
    </cacheField>
    <cacheField name="NPID4" numFmtId="0">
      <sharedItems containsBlank="1"/>
    </cacheField>
    <cacheField name="NPID5" numFmtId="0">
      <sharedItems containsBlank="1"/>
    </cacheField>
    <cacheField name="NPID6" numFmtId="0">
      <sharedItems containsBlank="1"/>
    </cacheField>
    <cacheField name="NPID7" numFmtId="0">
      <sharedItems containsBlank="1"/>
    </cacheField>
    <cacheField name="NPID8" numFmtId="0">
      <sharedItems containsBlank="1"/>
    </cacheField>
    <cacheField name="NPIC1" numFmtId="0">
      <sharedItems containsBlank="1"/>
    </cacheField>
    <cacheField name="NPIC2" numFmtId="0">
      <sharedItems containsBlank="1"/>
    </cacheField>
    <cacheField name="NPIC3" numFmtId="0">
      <sharedItems containsBlank="1"/>
    </cacheField>
    <cacheField name="NPIC4" numFmtId="0">
      <sharedItems containsBlank="1"/>
    </cacheField>
    <cacheField name="NPIC5" numFmtId="0">
      <sharedItems containsBlank="1"/>
    </cacheField>
    <cacheField name="NPIC6" numFmtId="0">
      <sharedItems containsBlank="1"/>
    </cacheField>
    <cacheField name="NPIC7" numFmtId="0">
      <sharedItems containsBlank="1"/>
    </cacheField>
    <cacheField name="NPIC8" numFmtId="0">
      <sharedItems containsBlank="1"/>
    </cacheField>
    <cacheField name="FFDPI1" numFmtId="0">
      <sharedItems containsNonDate="0" containsString="0" containsBlank="1"/>
    </cacheField>
    <cacheField name="FFDPI2" numFmtId="0">
      <sharedItems containsNonDate="0" containsString="0" containsBlank="1"/>
    </cacheField>
    <cacheField name="FFDPI3" numFmtId="0">
      <sharedItems containsNonDate="0" containsString="0" containsBlank="1"/>
    </cacheField>
    <cacheField name="FFDPI4" numFmtId="0">
      <sharedItems containsNonDate="0" containsString="0" containsBlank="1"/>
    </cacheField>
    <cacheField name="FFDPI5" numFmtId="0">
      <sharedItems containsNonDate="0" containsString="0" containsBlank="1"/>
    </cacheField>
    <cacheField name="FFDPI6" numFmtId="0">
      <sharedItems containsNonDate="0" containsString="0" containsBlank="1"/>
    </cacheField>
    <cacheField name="FFDPI7" numFmtId="0">
      <sharedItems containsNonDate="0" containsString="0" containsBlank="1"/>
    </cacheField>
    <cacheField name="FFDPI8" numFmtId="0">
      <sharedItems containsNonDate="0" containsString="0" containsBlank="1"/>
    </cacheField>
    <cacheField name="FFDNPI1" numFmtId="0">
      <sharedItems containsNonDate="0" containsString="0" containsBlank="1"/>
    </cacheField>
    <cacheField name="FFDNPI2" numFmtId="0">
      <sharedItems containsNonDate="0" containsString="0" containsBlank="1"/>
    </cacheField>
    <cacheField name="FFDNPI3" numFmtId="0">
      <sharedItems containsNonDate="0" containsString="0" containsBlank="1"/>
    </cacheField>
    <cacheField name="FFDNPI4" numFmtId="0">
      <sharedItems containsNonDate="0" containsString="0" containsBlank="1"/>
    </cacheField>
    <cacheField name="FFDNPI5" numFmtId="0">
      <sharedItems containsNonDate="0" containsString="0" containsBlank="1"/>
    </cacheField>
    <cacheField name="FFDNPI6" numFmtId="0">
      <sharedItems containsNonDate="0" containsString="0" containsBlank="1"/>
    </cacheField>
    <cacheField name="FFDNPI7" numFmtId="0">
      <sharedItems containsNonDate="0" containsString="0" containsBlank="1"/>
    </cacheField>
    <cacheField name="FFDNPI8" numFmtId="0">
      <sharedItems containsNonDate="0" containsString="0" containsBlank="1"/>
    </cacheField>
    <cacheField name="Staff" numFmtId="0">
      <sharedItems containsBlank="1"/>
    </cacheField>
    <cacheField name="Revision Date" numFmtId="0">
      <sharedItems containsBlank="1"/>
    </cacheField>
    <cacheField name="SAward" numFmtId="0">
      <sharedItems containsBlank="1"/>
    </cacheField>
    <cacheField name="FFTA" numFmtId="0">
      <sharedItems containsBlank="1"/>
    </cacheField>
    <cacheField name="PAID" numFmtId="0">
      <sharedItems containsString="0" containsBlank="1" containsNumber="1" containsInteger="1" minValue="0" maxValue="0"/>
    </cacheField>
    <cacheField name="FAID" numFmtId="0">
      <sharedItems containsString="0" containsBlank="1" containsNumber="1" containsInteger="1" minValue="0" maxValue="0"/>
    </cacheField>
    <cacheField name="AAID" numFmtId="0">
      <sharedItems containsString="0" containsBlank="1" containsNumber="1" containsInteger="1" minValue="0" maxValue="0"/>
    </cacheField>
    <cacheField name="Center1" numFmtId="0">
      <sharedItems containsBlank="1"/>
    </cacheField>
    <cacheField name="CID1" numFmtId="0">
      <sharedItems containsBlank="1"/>
    </cacheField>
    <cacheField name="Center2" numFmtId="0">
      <sharedItems containsBlank="1"/>
    </cacheField>
    <cacheField name="CID2" numFmtId="0">
      <sharedItems containsBlank="1"/>
    </cacheField>
    <cacheField name="Center3" numFmtId="0">
      <sharedItems containsBlank="1"/>
    </cacheField>
    <cacheField name="CID3" numFmtId="0">
      <sharedItems containsBlank="1"/>
    </cacheField>
    <cacheField name="Center4" numFmtId="0">
      <sharedItems containsBlank="1"/>
    </cacheField>
    <cacheField name="CID4" numFmtId="0">
      <sharedItems containsBlank="1"/>
    </cacheField>
    <cacheField name="CA1" numFmtId="0">
      <sharedItems containsBlank="1"/>
    </cacheField>
    <cacheField name="CA2" numFmtId="0">
      <sharedItems containsBlank="1"/>
    </cacheField>
    <cacheField name="CA3" numFmtId="0">
      <sharedItems containsBlank="1"/>
    </cacheField>
    <cacheField name="CA4" numFmtId="0">
      <sharedItems containsBlank="1"/>
    </cacheField>
    <cacheField name="BP1" numFmtId="0">
      <sharedItems containsBlank="1"/>
    </cacheField>
    <cacheField name="BP2" numFmtId="0">
      <sharedItems containsBlank="1"/>
    </cacheField>
    <cacheField name="BP3" numFmtId="0">
      <sharedItems containsBlank="1"/>
    </cacheField>
    <cacheField name="BP4" numFmtId="0">
      <sharedItems containsBlank="1"/>
    </cacheField>
    <cacheField name="AProcessed" numFmtId="0">
      <sharedItems containsNonDate="0" containsDate="1" containsString="0" containsBlank="1" minDate="2023-02-09T00:00:00" maxDate="2023-04-19T00:00:00"/>
    </cacheField>
    <cacheField name="Status" numFmtId="0">
      <sharedItems containsBlank="1"/>
    </cacheField>
    <cacheField name="Prev#" numFmtId="0">
      <sharedItems containsBlank="1"/>
    </cacheField>
    <cacheField name="Descriptive Summary" numFmtId="0">
      <sharedItems containsBlank="1" longText="1"/>
    </cacheField>
    <cacheField name="Month" numFmtId="0">
      <sharedItems containsString="0" containsBlank="1" containsNumber="1" containsInteger="1" minValue="0" maxValue="0"/>
    </cacheField>
  </cacheFields>
  <extLst>
    <ext xmlns:x14="http://schemas.microsoft.com/office/spreadsheetml/2009/9/main" uri="{725AE2AE-9491-48be-B2B4-4EB974FC3084}">
      <x14:pivotCacheDefinition pivotCacheId="8344231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
  <r>
    <n v="45999"/>
    <m/>
    <s v="202304001"/>
    <s v=""/>
    <s v=""/>
    <s v="226482"/>
    <s v="202302020"/>
    <s v="IGA amendment-1"/>
    <s v="Farmer Disparity in Illinois"/>
    <s v="IDA"/>
    <s v=""/>
    <s v=""/>
    <s v="Illinois Department of Agriculture"/>
    <s v="IDA"/>
    <s v=""/>
    <s v=""/>
    <x v="0"/>
    <s v="S"/>
    <s v="Research"/>
    <s v="R"/>
    <s v="Supplement"/>
    <s v="S"/>
    <s v=""/>
    <d v="2023-04-10T00:00:00"/>
    <m/>
    <d v="2023-07-31T00:00:00"/>
    <n v="2023"/>
    <n v="25000"/>
    <m/>
    <n v="47.5"/>
    <s v="MTDC"/>
    <n v="8051"/>
    <s v="Asirvatham, Jebaraj"/>
    <s v="Kazakevicius, Angela"/>
    <s v="Still, Steven"/>
    <s v=""/>
    <s v=""/>
    <s v=""/>
    <s v=""/>
    <s v=""/>
    <x v="0"/>
    <s v="ABE"/>
    <s v="ABE"/>
    <s v="PSAS"/>
    <s v=""/>
    <s v=""/>
    <s v=""/>
    <s v=""/>
    <s v=""/>
    <x v="0"/>
    <s v="AG"/>
    <s v="AG"/>
    <s v="AG"/>
    <s v=""/>
    <s v=""/>
    <s v=""/>
    <s v=""/>
    <s v=""/>
    <s v=""/>
    <s v=""/>
    <s v=""/>
    <s v=""/>
    <s v="KA"/>
    <s v=""/>
    <s v=""/>
    <s v=""/>
    <b v="0"/>
    <s v=""/>
    <n v="0"/>
    <n v="0"/>
    <s v="LS02B"/>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3-27T00:00:00"/>
    <s v=""/>
    <s v=""/>
    <s v="Final request for reimbursement no later than 8-21-2023."/>
    <n v="0"/>
  </r>
  <r>
    <n v="46000"/>
    <m/>
    <s v="202304002"/>
    <s v=""/>
    <s v=""/>
    <s v="226577"/>
    <s v="202206043"/>
    <s v="34-5301-2217-201"/>
    <s v="Characterizing the Function of the Periplasmic Protease Tsp in Chlamydial Secondary Differentiation"/>
    <s v="UNMC"/>
    <s v=""/>
    <s v=""/>
    <s v="University of Nebraska Medical Center"/>
    <s v="UNMC"/>
    <s v=""/>
    <s v=""/>
    <x v="1"/>
    <s v="O"/>
    <s v="Research"/>
    <s v="R"/>
    <s v="New"/>
    <s v="N"/>
    <s v=""/>
    <d v="2023-04-10T00:00:00"/>
    <d v="2023-02-21T00:00:00"/>
    <d v="2024-01-31T00:00:00"/>
    <n v="2023"/>
    <n v="73750"/>
    <m/>
    <n v="47.5"/>
    <s v="MTDC"/>
    <n v="23750"/>
    <s v="Fisher, Derek J."/>
    <s v=""/>
    <s v=""/>
    <s v=""/>
    <s v=""/>
    <s v=""/>
    <s v=""/>
    <s v=""/>
    <x v="1"/>
    <s v="MICR"/>
    <s v=""/>
    <s v=""/>
    <s v=""/>
    <s v=""/>
    <s v=""/>
    <s v=""/>
    <s v=""/>
    <x v="1"/>
    <s v="COS"/>
    <s v=""/>
    <s v=""/>
    <s v=""/>
    <s v=""/>
    <s v=""/>
    <s v=""/>
    <s v=""/>
    <s v=""/>
    <s v=""/>
    <s v=""/>
    <s v=""/>
    <s v="KA"/>
    <s v=""/>
    <s v=""/>
    <s v=""/>
    <b v="0"/>
    <s v=""/>
    <n v="0"/>
    <n v="0"/>
    <s v="LS01B"/>
    <s v=""/>
    <m/>
    <s v="93.855"/>
    <s v="FFT"/>
    <s v=""/>
    <m/>
    <m/>
    <n v="0"/>
    <m/>
    <b v="0"/>
    <b v="1"/>
    <b v="0"/>
    <b v="0"/>
    <b v="0"/>
    <b v="0"/>
    <b v="1"/>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3-22T00:00:00"/>
    <s v=""/>
    <s v=""/>
    <s v="FAIN: R21AI171228. Invoicing p1, reporting p8"/>
    <n v="0"/>
  </r>
  <r>
    <n v="46001"/>
    <m/>
    <s v="202304003"/>
    <s v=""/>
    <s v=""/>
    <s v="226578"/>
    <s v="202212037"/>
    <s v="SPONSORED RESEARCH AGREEMENT"/>
    <s v="A novel vaccine-mediated approach to reduce ruminant enteric methane emissions"/>
    <s v="AB"/>
    <s v=""/>
    <s v=""/>
    <s v="ArkeaBio"/>
    <s v="AB"/>
    <s v=""/>
    <s v=""/>
    <x v="2"/>
    <s v="I"/>
    <s v="Research"/>
    <s v="R"/>
    <s v="New"/>
    <s v="N"/>
    <s v=""/>
    <d v="2023-04-10T00:00:00"/>
    <d v="2023-03-27T00:00:00"/>
    <d v="2024-03-26T00:00:00"/>
    <n v="2023"/>
    <n v="158235"/>
    <m/>
    <n v="47.5"/>
    <s v="MTDC"/>
    <n v="50957"/>
    <s v="Prakash, Divya"/>
    <s v=""/>
    <s v=""/>
    <s v=""/>
    <s v=""/>
    <s v=""/>
    <s v=""/>
    <s v=""/>
    <x v="2"/>
    <s v="CHEM"/>
    <s v=""/>
    <s v=""/>
    <s v=""/>
    <s v=""/>
    <s v=""/>
    <s v=""/>
    <s v=""/>
    <x v="1"/>
    <s v="COS"/>
    <s v=""/>
    <s v=""/>
    <s v=""/>
    <s v=""/>
    <s v=""/>
    <s v=""/>
    <s v=""/>
    <s v=""/>
    <s v=""/>
    <s v=""/>
    <s v=""/>
    <s v="KA"/>
    <s v=""/>
    <s v=""/>
    <s v=""/>
    <b v="0"/>
    <s v=""/>
    <n v="0"/>
    <n v="0"/>
    <s v="LS01B"/>
    <s v=""/>
    <m/>
    <s v=""/>
    <s v=""/>
    <s v=""/>
    <m/>
    <m/>
    <n v="0"/>
    <m/>
    <b v="1"/>
    <b v="0"/>
    <b v="0"/>
    <b v="0"/>
    <b v="0"/>
    <b v="0"/>
    <b v="0"/>
    <b v="0"/>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3-03-31T00:00:00"/>
    <s v=""/>
    <s v=""/>
    <s v="Reporting/invoicing p4 - Invoice #1 due upon execution"/>
    <n v="0"/>
  </r>
  <r>
    <n v="46002"/>
    <m/>
    <s v="202304004"/>
    <s v=""/>
    <s v=""/>
    <s v="226579"/>
    <s v="202301025"/>
    <s v="SWIFT Contract Number: 223346"/>
    <s v="Neonicotinoid Impacts on Minnesota’s Prairie-Chicken"/>
    <s v="Minnesota DNR"/>
    <s v=""/>
    <s v=""/>
    <s v="Minnesota Department of Natural Resources"/>
    <s v="Minnesota DNR"/>
    <s v=""/>
    <s v=""/>
    <x v="1"/>
    <s v="O"/>
    <s v="Research"/>
    <s v="R"/>
    <s v="New"/>
    <s v="N"/>
    <s v=""/>
    <d v="2023-04-10T00:00:00"/>
    <d v="2023-03-22T00:00:00"/>
    <d v="2023-06-30T00:00:00"/>
    <n v="2023"/>
    <n v="30450"/>
    <m/>
    <n v="0"/>
    <s v="TDC"/>
    <n v="0"/>
    <s v="Liu, Jia"/>
    <s v=""/>
    <s v=""/>
    <s v=""/>
    <s v=""/>
    <s v=""/>
    <s v=""/>
    <s v=""/>
    <x v="3"/>
    <s v="CE&amp;M"/>
    <s v=""/>
    <s v=""/>
    <s v=""/>
    <s v=""/>
    <s v=""/>
    <s v=""/>
    <s v=""/>
    <x v="2"/>
    <s v="COET"/>
    <s v=""/>
    <s v=""/>
    <s v=""/>
    <s v=""/>
    <s v=""/>
    <s v=""/>
    <s v=""/>
    <s v=""/>
    <s v=""/>
    <s v=""/>
    <s v=""/>
    <s v="KA"/>
    <s v=""/>
    <s v=""/>
    <s v=""/>
    <b v="0"/>
    <s v=""/>
    <n v="0"/>
    <n v="0"/>
    <s v="E03B"/>
    <s v=""/>
    <m/>
    <s v=""/>
    <s v=""/>
    <s v=""/>
    <m/>
    <m/>
    <n v="0"/>
    <m/>
    <b v="1"/>
    <b v="0"/>
    <b v="0"/>
    <b v="0"/>
    <b v="0"/>
    <b v="0"/>
    <b v="0"/>
    <b v="0"/>
    <b v="0"/>
    <b v="0"/>
    <b v="0"/>
    <b v="0"/>
    <s v=""/>
    <b v="0"/>
    <b v="0"/>
    <b v="0"/>
    <b v="0"/>
    <b v="0"/>
    <b v="0"/>
    <b v="0"/>
    <b v="0"/>
    <m/>
    <m/>
    <m/>
    <m/>
    <m/>
    <m/>
    <m/>
    <m/>
    <m/>
    <m/>
    <m/>
    <m/>
    <b v="0"/>
    <b v="0"/>
    <m/>
    <b v="0"/>
    <b v="0"/>
    <b v="0"/>
    <b v="0"/>
    <b v="0"/>
    <b v="0"/>
    <b v="0"/>
    <b v="0"/>
    <n v="1"/>
    <n v="0"/>
    <n v="0"/>
    <n v="0"/>
    <s v="37"/>
    <s v=""/>
    <s v=""/>
    <s v=""/>
    <s v=""/>
    <s v=""/>
    <s v=""/>
    <s v=""/>
    <s v=""/>
    <s v=""/>
    <s v=""/>
    <s v=""/>
    <s v=""/>
    <s v=""/>
    <s v=""/>
    <s v=""/>
    <s v=""/>
    <s v=""/>
    <s v=""/>
    <s v=""/>
    <s v=""/>
    <s v=""/>
    <s v=""/>
    <s v=""/>
    <s v=""/>
    <s v=""/>
    <s v=""/>
    <s v=""/>
    <m/>
    <m/>
    <m/>
    <m/>
    <m/>
    <m/>
    <m/>
    <m/>
    <m/>
    <m/>
    <m/>
    <m/>
    <m/>
    <m/>
    <m/>
    <m/>
    <s v="DP"/>
    <s v=""/>
    <b v="0"/>
    <s v=""/>
    <n v="0"/>
    <n v="0"/>
    <n v="0"/>
    <s v=""/>
    <s v=""/>
    <s v=""/>
    <s v=""/>
    <s v=""/>
    <s v=""/>
    <s v=""/>
    <s v=""/>
    <s v=""/>
    <s v=""/>
    <s v=""/>
    <s v=""/>
    <s v=""/>
    <s v=""/>
    <s v=""/>
    <s v=""/>
    <d v="2023-04-06T00:00:00"/>
    <s v=""/>
    <s v=""/>
    <s v="Invoices must be submitted by July 31, 2023"/>
    <n v="0"/>
  </r>
  <r>
    <n v="46003"/>
    <m/>
    <s v="202304005"/>
    <s v=""/>
    <s v=""/>
    <s v="226580"/>
    <s v="202212035"/>
    <s v="Sponsored Project Agreement"/>
    <s v="Foam Mud Invasion in Coal Cleats/Matrix and its Impact on Gas Transport"/>
    <s v="IKAV"/>
    <s v=""/>
    <s v=""/>
    <s v="IKAV Energy"/>
    <s v=""/>
    <s v=""/>
    <s v=""/>
    <x v="2"/>
    <s v="I"/>
    <s v="Research"/>
    <s v="R"/>
    <s v="New"/>
    <s v="N"/>
    <s v=""/>
    <d v="2023-04-10T00:00:00"/>
    <d v="2023-04-01T00:00:00"/>
    <d v="2024-03-31T00:00:00"/>
    <n v="2023"/>
    <n v="140000"/>
    <m/>
    <n v="26"/>
    <s v="MTDC"/>
    <n v="28889"/>
    <s v="Harpalani, Satya"/>
    <s v=""/>
    <s v=""/>
    <s v=""/>
    <s v=""/>
    <s v=""/>
    <s v=""/>
    <s v=""/>
    <x v="4"/>
    <s v="MNGE"/>
    <s v=""/>
    <s v=""/>
    <s v=""/>
    <s v=""/>
    <s v=""/>
    <s v=""/>
    <s v=""/>
    <x v="2"/>
    <s v="COET"/>
    <s v=""/>
    <s v=""/>
    <s v=""/>
    <s v=""/>
    <s v=""/>
    <s v=""/>
    <s v=""/>
    <s v=""/>
    <s v=""/>
    <s v=""/>
    <s v=""/>
    <s v="KA"/>
    <s v=""/>
    <s v=""/>
    <s v=""/>
    <b v="0"/>
    <s v=""/>
    <n v="0"/>
    <n v="0"/>
    <s v="E06B"/>
    <s v=""/>
    <m/>
    <s v=""/>
    <s v=""/>
    <s v=""/>
    <m/>
    <m/>
    <n v="0"/>
    <m/>
    <b v="1"/>
    <b v="0"/>
    <b v="0"/>
    <b v="0"/>
    <b v="0"/>
    <b v="0"/>
    <b v="0"/>
    <b v="0"/>
    <b v="0"/>
    <b v="0"/>
    <b v="0"/>
    <b v="0"/>
    <s v=""/>
    <b v="0"/>
    <b v="0"/>
    <b v="0"/>
    <b v="0"/>
    <b v="0"/>
    <b v="0"/>
    <b v="0"/>
    <b v="0"/>
    <m/>
    <m/>
    <m/>
    <m/>
    <m/>
    <m/>
    <m/>
    <m/>
    <m/>
    <m/>
    <m/>
    <m/>
    <b v="0"/>
    <b v="0"/>
    <m/>
    <b v="0"/>
    <b v="0"/>
    <b v="0"/>
    <b v="0"/>
    <b v="0"/>
    <b v="0"/>
    <b v="0"/>
    <b v="0"/>
    <n v="1"/>
    <n v="0"/>
    <n v="0"/>
    <n v="0"/>
    <s v="105"/>
    <s v=""/>
    <s v=""/>
    <s v=""/>
    <s v=""/>
    <s v=""/>
    <s v=""/>
    <s v=""/>
    <s v=""/>
    <s v=""/>
    <s v=""/>
    <s v=""/>
    <s v=""/>
    <s v=""/>
    <s v=""/>
    <s v=""/>
    <s v=""/>
    <s v=""/>
    <s v=""/>
    <s v=""/>
    <s v=""/>
    <s v=""/>
    <s v=""/>
    <s v=""/>
    <s v=""/>
    <s v=""/>
    <s v=""/>
    <s v=""/>
    <m/>
    <m/>
    <m/>
    <m/>
    <m/>
    <m/>
    <m/>
    <m/>
    <m/>
    <m/>
    <m/>
    <m/>
    <m/>
    <m/>
    <m/>
    <m/>
    <s v="DP"/>
    <s v=""/>
    <b v="0"/>
    <s v=""/>
    <n v="0"/>
    <n v="0"/>
    <n v="0"/>
    <s v=""/>
    <s v=""/>
    <s v=""/>
    <s v=""/>
    <s v=""/>
    <s v=""/>
    <s v=""/>
    <s v=""/>
    <s v=""/>
    <s v=""/>
    <s v=""/>
    <s v=""/>
    <s v=""/>
    <s v=""/>
    <s v=""/>
    <s v=""/>
    <d v="2023-04-03T00:00:00"/>
    <s v=""/>
    <s v=""/>
    <s v="First invoice is due upon execution"/>
    <n v="0"/>
  </r>
  <r>
    <n v="46004"/>
    <m/>
    <s v="202304006"/>
    <s v=""/>
    <s v=""/>
    <s v="520502"/>
    <s v=""/>
    <s v="5R35GM139620-04 revised"/>
    <s v="Novel regulators of Slo2 potassium channels"/>
    <s v="NIH"/>
    <s v="USDHHS"/>
    <s v=""/>
    <s v="National Institutes of Health"/>
    <s v="USDHHS/NIH"/>
    <s v=""/>
    <s v=""/>
    <x v="3"/>
    <s v="F"/>
    <s v="Research"/>
    <s v="R"/>
    <s v="Supplement"/>
    <s v="S"/>
    <s v=""/>
    <d v="2023-04-10T00:00:00"/>
    <d v="2023-02-01T00:00:00"/>
    <d v="2024-01-31T00:00:00"/>
    <n v="2023"/>
    <n v="38875"/>
    <m/>
    <n v="47.5"/>
    <s v="MTDC"/>
    <n v="11875"/>
    <s v="Chen, Bojun"/>
    <s v=""/>
    <s v=""/>
    <s v=""/>
    <s v=""/>
    <s v=""/>
    <s v=""/>
    <s v=""/>
    <x v="5"/>
    <s v="PHY"/>
    <s v=""/>
    <s v=""/>
    <s v=""/>
    <s v=""/>
    <s v=""/>
    <s v=""/>
    <s v=""/>
    <x v="3"/>
    <s v="SM-C"/>
    <s v=""/>
    <s v=""/>
    <s v=""/>
    <s v=""/>
    <s v=""/>
    <s v=""/>
    <s v=""/>
    <s v=""/>
    <s v=""/>
    <s v=""/>
    <s v=""/>
    <s v="KA"/>
    <s v=""/>
    <s v=""/>
    <s v=""/>
    <b v="0"/>
    <s v=""/>
    <n v="0"/>
    <n v="0"/>
    <s v="LS01B"/>
    <s v=""/>
    <m/>
    <s v="93.859"/>
    <s v=""/>
    <s v=""/>
    <d v="2021-02-01T00:00:00"/>
    <d v="2026-01-31T00:00:00"/>
    <n v="0"/>
    <m/>
    <b v="0"/>
    <b v="1"/>
    <b v="0"/>
    <b v="0"/>
    <b v="0"/>
    <b v="0"/>
    <b v="1"/>
    <b v="0"/>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3-04-07T00:00:00"/>
    <s v=""/>
    <s v=""/>
    <s v="Total award to date $737,499. An unobligated balance may be carried over into the next budget period without Grants Management Officer prior approval. This grant is subject to Streamlined Noncompeting Award Procedures (SNAP). NIH is currently operating under a Continuing Resolution. This award has been made at a level below that committed for FY2023 in the previous Notice of Award. If the final appropriation permits, adjustments may be made up to the FY2023 funding plan level."/>
    <n v="0"/>
  </r>
  <r>
    <n v="46006"/>
    <m/>
    <s v="202304007"/>
    <s v=""/>
    <s v=""/>
    <s v="226581"/>
    <s v="202303039"/>
    <s v="23_SIUC_MHEAC"/>
    <s v="Mental Health Early Aciton on Campus Act (MHEAC)"/>
    <s v="IBHE"/>
    <s v=""/>
    <s v=""/>
    <s v="Illinois Board of Higher Education"/>
    <s v="IBHE"/>
    <s v=""/>
    <s v=""/>
    <x v="0"/>
    <s v="S"/>
    <s v="Service"/>
    <s v="S"/>
    <s v="New"/>
    <s v="N"/>
    <s v=""/>
    <d v="2023-04-20T00:00:00"/>
    <d v="2023-04-06T00:00:00"/>
    <d v="2023-06-30T00:00:00"/>
    <n v="2023"/>
    <n v="164565"/>
    <m/>
    <n v="8"/>
    <s v="MTDC"/>
    <n v="12190"/>
    <s v="Clark, Jaime"/>
    <s v="Ridgeway, Shelly"/>
    <s v=""/>
    <s v=""/>
    <s v=""/>
    <s v=""/>
    <s v=""/>
    <s v=""/>
    <x v="6"/>
    <s v="STHealth"/>
    <s v="STHealth"/>
    <s v=""/>
    <s v=""/>
    <s v=""/>
    <s v=""/>
    <s v=""/>
    <s v=""/>
    <x v="4"/>
    <s v="OSA"/>
    <s v="OSA"/>
    <s v=""/>
    <s v=""/>
    <s v=""/>
    <s v=""/>
    <s v=""/>
    <s v=""/>
    <s v=""/>
    <s v=""/>
    <s v=""/>
    <s v=""/>
    <s v="KA"/>
    <s v=""/>
    <s v=""/>
    <s v=""/>
    <b v="0"/>
    <s v=""/>
    <n v="0"/>
    <n v="0"/>
    <s v=""/>
    <s v=""/>
    <m/>
    <s v=""/>
    <s v=""/>
    <s v=""/>
    <m/>
    <m/>
    <n v="0"/>
    <m/>
    <b v="0"/>
    <b v="1"/>
    <b v="0"/>
    <b v="0"/>
    <b v="0"/>
    <b v="0"/>
    <b v="0"/>
    <b v="0"/>
    <b v="0"/>
    <b v="0"/>
    <b v="0"/>
    <b v="0"/>
    <s v=""/>
    <b v="0"/>
    <b v="0"/>
    <b v="0"/>
    <b v="0"/>
    <b v="0"/>
    <b v="0"/>
    <b v="0"/>
    <b v="0"/>
    <m/>
    <m/>
    <m/>
    <m/>
    <m/>
    <m/>
    <m/>
    <m/>
    <m/>
    <m/>
    <m/>
    <m/>
    <b v="0"/>
    <b v="0"/>
    <m/>
    <b v="0"/>
    <b v="0"/>
    <b v="0"/>
    <b v="0"/>
    <b v="0"/>
    <b v="0"/>
    <b v="0"/>
    <b v="0"/>
    <n v="1"/>
    <n v="0"/>
    <n v="0"/>
    <n v="0"/>
    <s v="147"/>
    <s v=""/>
    <s v=""/>
    <s v=""/>
    <s v=""/>
    <s v=""/>
    <s v=""/>
    <s v=""/>
    <s v=""/>
    <s v=""/>
    <s v=""/>
    <s v=""/>
    <s v=""/>
    <s v=""/>
    <s v=""/>
    <s v=""/>
    <s v=""/>
    <s v=""/>
    <s v=""/>
    <s v=""/>
    <s v=""/>
    <s v=""/>
    <s v=""/>
    <s v=""/>
    <s v=""/>
    <s v=""/>
    <s v=""/>
    <s v=""/>
    <m/>
    <m/>
    <m/>
    <m/>
    <m/>
    <m/>
    <m/>
    <m/>
    <m/>
    <m/>
    <m/>
    <m/>
    <m/>
    <m/>
    <m/>
    <m/>
    <s v="DP"/>
    <s v=""/>
    <b v="0"/>
    <s v=""/>
    <n v="0"/>
    <n v="0"/>
    <n v="0"/>
    <s v=""/>
    <s v=""/>
    <s v=""/>
    <s v=""/>
    <s v=""/>
    <s v=""/>
    <s v=""/>
    <s v=""/>
    <s v=""/>
    <s v=""/>
    <s v=""/>
    <s v=""/>
    <s v=""/>
    <s v=""/>
    <s v=""/>
    <s v=""/>
    <d v="2023-04-12T00:00:00"/>
    <s v=""/>
    <s v=""/>
    <s v="Payment upon execution. Agency approval of budget pending (in final stages). 1st report due April 30. Pre-award costs eligible; cannot be dated prior to January 24, 2023."/>
    <n v="0"/>
  </r>
  <r>
    <n v="46007"/>
    <m/>
    <s v="202304008"/>
    <s v=""/>
    <s v=""/>
    <s v="226582"/>
    <s v="202302002"/>
    <s v="IPA (PO # TBD)"/>
    <s v="Caregiver THRIVE and QUERI Partnered Evaluation Initiative"/>
    <s v="VA"/>
    <s v=""/>
    <s v=""/>
    <s v="U.S. Department of Veterans Affairs"/>
    <s v="VA"/>
    <s v=""/>
    <s v=""/>
    <x v="3"/>
    <s v="F"/>
    <s v="Research"/>
    <s v="R"/>
    <s v="New"/>
    <s v="N"/>
    <s v=""/>
    <d v="2023-04-20T00:00:00"/>
    <d v="2023-07-01T00:00:00"/>
    <d v="2023-09-30T00:00:00"/>
    <n v="2023"/>
    <n v="19878"/>
    <m/>
    <n v="0"/>
    <s v=""/>
    <n v="0"/>
    <s v="McDaniel, Justin T."/>
    <s v=""/>
    <s v=""/>
    <s v=""/>
    <s v=""/>
    <s v=""/>
    <s v=""/>
    <s v=""/>
    <x v="7"/>
    <s v="HER"/>
    <s v=""/>
    <s v=""/>
    <s v=""/>
    <s v=""/>
    <s v=""/>
    <s v=""/>
    <s v=""/>
    <x v="5"/>
    <s v="COED"/>
    <s v=""/>
    <s v=""/>
    <s v=""/>
    <s v=""/>
    <s v=""/>
    <s v=""/>
    <s v=""/>
    <s v=""/>
    <s v=""/>
    <s v=""/>
    <s v=""/>
    <s v="KA"/>
    <s v=""/>
    <s v=""/>
    <s v=""/>
    <b v="0"/>
    <s v=""/>
    <n v="0"/>
    <n v="0"/>
    <s v="LS03B"/>
    <s v=""/>
    <m/>
    <s v=""/>
    <s v=""/>
    <s v=""/>
    <m/>
    <m/>
    <n v="0"/>
    <m/>
    <b v="0"/>
    <b v="1"/>
    <b v="0"/>
    <b v="0"/>
    <b v="0"/>
    <b v="0"/>
    <b v="0"/>
    <b v="0"/>
    <b v="0"/>
    <b v="0"/>
    <b v="0"/>
    <b v="0"/>
    <s v=""/>
    <b v="0"/>
    <b v="0"/>
    <b v="0"/>
    <b v="0"/>
    <b v="0"/>
    <b v="0"/>
    <b v="0"/>
    <b v="0"/>
    <m/>
    <m/>
    <m/>
    <m/>
    <m/>
    <m/>
    <m/>
    <m/>
    <m/>
    <m/>
    <m/>
    <m/>
    <b v="0"/>
    <b v="0"/>
    <m/>
    <b v="0"/>
    <b v="0"/>
    <b v="0"/>
    <b v="0"/>
    <b v="0"/>
    <b v="0"/>
    <b v="0"/>
    <b v="0"/>
    <n v="1"/>
    <n v="0"/>
    <n v="0"/>
    <n v="0"/>
    <s v="45"/>
    <s v=""/>
    <s v=""/>
    <s v=""/>
    <s v=""/>
    <s v=""/>
    <s v=""/>
    <s v=""/>
    <s v=""/>
    <s v=""/>
    <s v=""/>
    <s v=""/>
    <s v=""/>
    <s v=""/>
    <s v=""/>
    <s v=""/>
    <s v=""/>
    <s v=""/>
    <s v=""/>
    <s v=""/>
    <s v=""/>
    <s v=""/>
    <s v=""/>
    <s v=""/>
    <s v=""/>
    <s v=""/>
    <s v=""/>
    <s v=""/>
    <m/>
    <m/>
    <m/>
    <m/>
    <m/>
    <m/>
    <m/>
    <m/>
    <m/>
    <m/>
    <m/>
    <m/>
    <m/>
    <m/>
    <m/>
    <m/>
    <s v="DP"/>
    <s v=""/>
    <b v="0"/>
    <s v=""/>
    <n v="0"/>
    <n v="0"/>
    <n v="0"/>
    <s v=""/>
    <s v=""/>
    <s v=""/>
    <s v=""/>
    <s v=""/>
    <s v=""/>
    <s v=""/>
    <s v=""/>
    <s v=""/>
    <s v=""/>
    <s v=""/>
    <s v=""/>
    <s v=""/>
    <s v=""/>
    <s v=""/>
    <s v=""/>
    <d v="2023-02-09T00:00:00"/>
    <s v=""/>
    <s v=""/>
    <s v="See box 27 for invoicing instructions."/>
    <n v="0"/>
  </r>
  <r>
    <n v="46008"/>
    <m/>
    <s v="202304009"/>
    <s v=""/>
    <s v=""/>
    <s v="226583"/>
    <s v="202208013"/>
    <s v="RC23T141R1"/>
    <s v="lnventorying flora and fauna of grassland patches at Pyramid State Park and linking patch and floral characteristics to_x000a_faunal populations"/>
    <s v="IDNR"/>
    <s v=""/>
    <s v=""/>
    <s v="Illinois Department of Natural Resources"/>
    <s v="IDNR"/>
    <s v=""/>
    <s v=""/>
    <x v="0"/>
    <s v="S"/>
    <s v="Research"/>
    <s v="R"/>
    <s v="New"/>
    <s v="N"/>
    <s v=""/>
    <d v="2023-04-20T00:00:00"/>
    <d v="2023-03-01T00:00:00"/>
    <d v="2026-02-28T00:00:00"/>
    <n v="2023"/>
    <n v="295618"/>
    <n v="159183"/>
    <n v="20"/>
    <s v="MTDC"/>
    <n v="46380"/>
    <s v="Eichholz, Michael W."/>
    <s v="Bastille-Rousseau, Guillaume"/>
    <s v=""/>
    <s v=""/>
    <s v=""/>
    <s v=""/>
    <s v=""/>
    <s v=""/>
    <x v="8"/>
    <s v="CWRL"/>
    <s v="CWRL"/>
    <s v=""/>
    <s v=""/>
    <s v=""/>
    <s v=""/>
    <s v=""/>
    <s v=""/>
    <x v="6"/>
    <s v="VCR"/>
    <s v="VCR"/>
    <s v=""/>
    <s v=""/>
    <s v=""/>
    <s v=""/>
    <s v=""/>
    <s v=""/>
    <s v=""/>
    <s v=""/>
    <s v=""/>
    <s v=""/>
    <s v="AM"/>
    <s v=""/>
    <s v=""/>
    <s v=""/>
    <b v="0"/>
    <s v=""/>
    <n v="0"/>
    <n v="0"/>
    <s v="LS02B"/>
    <s v=""/>
    <m/>
    <s v="15.634"/>
    <s v="FFT"/>
    <s v=""/>
    <m/>
    <m/>
    <n v="0"/>
    <m/>
    <b v="0"/>
    <b v="1"/>
    <b v="0"/>
    <b v="1"/>
    <b v="0"/>
    <b v="0"/>
    <b v="0"/>
    <b v="0"/>
    <b v="0"/>
    <b v="0"/>
    <b v="0"/>
    <b v="0"/>
    <s v=""/>
    <b v="0"/>
    <b v="0"/>
    <b v="0"/>
    <b v="0"/>
    <b v="0"/>
    <b v="0"/>
    <b v="0"/>
    <b v="0"/>
    <m/>
    <m/>
    <m/>
    <m/>
    <m/>
    <m/>
    <m/>
    <m/>
    <m/>
    <m/>
    <m/>
    <m/>
    <b v="0"/>
    <b v="0"/>
    <m/>
    <b v="0"/>
    <b v="0"/>
    <b v="0"/>
    <b v="0"/>
    <b v="0"/>
    <b v="0"/>
    <b v="0"/>
    <b v="0"/>
    <n v="1"/>
    <n v="0"/>
    <n v="0"/>
    <n v="0"/>
    <s v="53"/>
    <s v=""/>
    <s v=""/>
    <s v=""/>
    <s v=""/>
    <s v=""/>
    <s v=""/>
    <s v=""/>
    <s v=""/>
    <s v=""/>
    <s v=""/>
    <s v=""/>
    <s v=""/>
    <s v=""/>
    <s v=""/>
    <s v=""/>
    <s v=""/>
    <s v=""/>
    <s v=""/>
    <s v=""/>
    <s v=""/>
    <s v=""/>
    <s v=""/>
    <s v=""/>
    <s v=""/>
    <s v=""/>
    <s v=""/>
    <s v=""/>
    <m/>
    <m/>
    <m/>
    <m/>
    <m/>
    <m/>
    <m/>
    <m/>
    <m/>
    <m/>
    <m/>
    <m/>
    <m/>
    <m/>
    <m/>
    <m/>
    <s v="DP"/>
    <s v=""/>
    <b v="0"/>
    <s v=""/>
    <n v="0"/>
    <n v="0"/>
    <n v="0"/>
    <s v=""/>
    <s v=""/>
    <s v=""/>
    <s v=""/>
    <s v=""/>
    <s v=""/>
    <s v=""/>
    <s v=""/>
    <s v=""/>
    <s v=""/>
    <s v=""/>
    <s v=""/>
    <s v=""/>
    <s v=""/>
    <s v=""/>
    <s v=""/>
    <d v="2023-02-22T00:00:00"/>
    <s v=""/>
    <s v=""/>
    <s v="FAIN F22AF03733; CSFA 422-20-0114; See Cost Share commitment form for sources of cost share."/>
    <n v="0"/>
  </r>
  <r>
    <n v="46009"/>
    <m/>
    <s v="202304010"/>
    <s v=""/>
    <s v=""/>
    <s v="226584"/>
    <s v="202303002"/>
    <s v="89185717"/>
    <s v="Management of Sudden Death Syndrome Disease and Soybean Cyst Nematode and Corn Nematodes"/>
    <s v="BASF"/>
    <s v=""/>
    <s v=""/>
    <s v="BASF Corporation"/>
    <s v="BASF"/>
    <s v=""/>
    <s v=""/>
    <x v="2"/>
    <s v="I"/>
    <s v="Research"/>
    <s v="R"/>
    <s v="New"/>
    <s v="N"/>
    <s v=""/>
    <d v="2023-04-20T00:00:00"/>
    <d v="2023-03-14T00:00:00"/>
    <d v="2023-12-31T00:00:00"/>
    <n v="2023"/>
    <n v="29429"/>
    <m/>
    <n v="26"/>
    <s v="MTDC"/>
    <n v="6073"/>
    <s v="Bond, Jason P."/>
    <s v="Fakhoury, Ahmad"/>
    <s v=""/>
    <s v=""/>
    <s v=""/>
    <s v=""/>
    <s v=""/>
    <s v=""/>
    <x v="9"/>
    <s v="PSAS"/>
    <s v="PSAS"/>
    <s v=""/>
    <s v=""/>
    <s v=""/>
    <s v=""/>
    <s v=""/>
    <s v=""/>
    <x v="0"/>
    <s v="AG"/>
    <s v="AG"/>
    <s v=""/>
    <s v=""/>
    <s v=""/>
    <s v=""/>
    <s v=""/>
    <s v=""/>
    <s v=""/>
    <s v=""/>
    <s v=""/>
    <s v=""/>
    <s v="KA"/>
    <s v=""/>
    <s v=""/>
    <s v=""/>
    <b v="0"/>
    <s v=""/>
    <n v="0"/>
    <n v="0"/>
    <s v="LS02B"/>
    <s v=""/>
    <m/>
    <s v=""/>
    <s v=""/>
    <s v=""/>
    <m/>
    <m/>
    <n v="0"/>
    <m/>
    <b v="1"/>
    <b v="0"/>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3-03-28T00:00:00"/>
    <s v=""/>
    <s v=""/>
    <s v="Invoicing Appendix B"/>
    <n v="0"/>
  </r>
  <r>
    <n v="46010"/>
    <m/>
    <s v="202304011"/>
    <s v=""/>
    <s v=""/>
    <s v="226585"/>
    <s v="202303030"/>
    <s v=""/>
    <s v="Externship - Veterans Airport"/>
    <s v="Veterans Airport"/>
    <s v=""/>
    <s v=""/>
    <s v="Veterans Airport"/>
    <s v="Veterans Airport"/>
    <s v=""/>
    <s v=""/>
    <x v="1"/>
    <s v="O"/>
    <s v="Training\Non-Credit"/>
    <s v="N"/>
    <s v="New"/>
    <s v="N"/>
    <s v=""/>
    <d v="2023-04-20T00:00:00"/>
    <d v="2023-05-15T00:00:00"/>
    <d v="2024-05-14T00:00:00"/>
    <n v="2023"/>
    <n v="18204"/>
    <m/>
    <n v="0"/>
    <s v=""/>
    <n v="0"/>
    <s v="Harrison, Bryan"/>
    <s v=""/>
    <s v=""/>
    <s v=""/>
    <s v=""/>
    <s v=""/>
    <s v=""/>
    <s v=""/>
    <x v="10"/>
    <s v="AV"/>
    <s v=""/>
    <s v=""/>
    <s v=""/>
    <s v=""/>
    <s v=""/>
    <s v=""/>
    <s v=""/>
    <x v="7"/>
    <s v="CHHS"/>
    <s v=""/>
    <s v=""/>
    <s v=""/>
    <s v=""/>
    <s v=""/>
    <s v=""/>
    <s v=""/>
    <s v=""/>
    <s v=""/>
    <s v=""/>
    <s v=""/>
    <s v="KA"/>
    <s v=""/>
    <s v=""/>
    <s v=""/>
    <b v="0"/>
    <s v=""/>
    <n v="0"/>
    <n v="0"/>
    <s v=""/>
    <s v=""/>
    <m/>
    <s v=""/>
    <s v=""/>
    <s v=""/>
    <m/>
    <m/>
    <n v="0"/>
    <m/>
    <b v="0"/>
    <b v="1"/>
    <b v="0"/>
    <b v="0"/>
    <b v="0"/>
    <b v="0"/>
    <b v="0"/>
    <b v="0"/>
    <b v="0"/>
    <b v="0"/>
    <b v="0"/>
    <b v="0"/>
    <s v=""/>
    <b v="0"/>
    <b v="0"/>
    <b v="0"/>
    <b v="0"/>
    <b v="0"/>
    <b v="0"/>
    <b v="0"/>
    <b v="0"/>
    <m/>
    <m/>
    <m/>
    <m/>
    <m/>
    <m/>
    <m/>
    <m/>
    <m/>
    <m/>
    <m/>
    <m/>
    <b v="0"/>
    <b v="0"/>
    <m/>
    <b v="0"/>
    <b v="0"/>
    <b v="0"/>
    <b v="0"/>
    <b v="0"/>
    <b v="0"/>
    <b v="0"/>
    <b v="0"/>
    <n v="1"/>
    <n v="0"/>
    <n v="0"/>
    <n v="0"/>
    <s v="253"/>
    <s v=""/>
    <s v=""/>
    <s v=""/>
    <s v=""/>
    <s v=""/>
    <s v=""/>
    <s v=""/>
    <s v=""/>
    <s v=""/>
    <s v=""/>
    <s v=""/>
    <s v=""/>
    <s v=""/>
    <s v=""/>
    <s v=""/>
    <s v=""/>
    <s v=""/>
    <s v=""/>
    <s v=""/>
    <s v=""/>
    <s v=""/>
    <s v=""/>
    <s v=""/>
    <s v=""/>
    <s v=""/>
    <s v=""/>
    <s v=""/>
    <m/>
    <m/>
    <m/>
    <m/>
    <m/>
    <m/>
    <m/>
    <m/>
    <m/>
    <m/>
    <m/>
    <m/>
    <m/>
    <m/>
    <m/>
    <m/>
    <s v="DP"/>
    <s v=""/>
    <b v="0"/>
    <s v=""/>
    <n v="0"/>
    <n v="0"/>
    <n v="0"/>
    <s v=""/>
    <s v=""/>
    <s v=""/>
    <s v=""/>
    <s v=""/>
    <s v=""/>
    <s v=""/>
    <s v=""/>
    <s v=""/>
    <s v=""/>
    <s v=""/>
    <s v=""/>
    <s v=""/>
    <s v=""/>
    <s v=""/>
    <s v=""/>
    <d v="2023-04-18T00:00:00"/>
    <s v=""/>
    <s v=""/>
    <s v=""/>
    <n v="0"/>
  </r>
  <r>
    <n v="46019"/>
    <m/>
    <s v="202304013"/>
    <s v=""/>
    <s v=""/>
    <s v="226448"/>
    <s v="202202015"/>
    <s v="23-804125"/>
    <s v="ILLINOIS PROCUREMENT TECHNICAL ASSISTANCE CENTER FY23"/>
    <s v="IDCEO"/>
    <s v=""/>
    <s v=""/>
    <s v="Illinois Department of Commerce and Economic Opportunity"/>
    <s v="IDCEO"/>
    <s v=""/>
    <s v=""/>
    <x v="0"/>
    <s v="S"/>
    <s v="Service"/>
    <s v="S"/>
    <s v="New"/>
    <s v="N"/>
    <s v=""/>
    <d v="2023-04-26T00:00:00"/>
    <d v="2022-07-01T00:00:00"/>
    <d v="2023-06-30T00:00:00"/>
    <n v="2023"/>
    <n v="60000"/>
    <n v="45002"/>
    <n v="0"/>
    <s v=""/>
    <n v="0"/>
    <s v="Ray Roach, Melissa"/>
    <s v="Lindberg, Lynn Andersen"/>
    <s v="Henderson, Brenda"/>
    <s v=""/>
    <s v=""/>
    <s v=""/>
    <s v=""/>
    <s v=""/>
    <x v="11"/>
    <s v="OERD"/>
    <s v="OERD"/>
    <s v="OERD"/>
    <s v=""/>
    <s v=""/>
    <s v=""/>
    <s v=""/>
    <s v=""/>
    <x v="8"/>
    <s v=""/>
    <s v="OC"/>
    <s v="OC"/>
    <s v=""/>
    <s v=""/>
    <s v=""/>
    <s v=""/>
    <s v=""/>
    <s v=""/>
    <s v=""/>
    <s v=""/>
    <s v=""/>
    <s v="KA"/>
    <s v=""/>
    <s v=""/>
    <s v=""/>
    <b v="0"/>
    <s v=""/>
    <n v="0"/>
    <n v="0"/>
    <s v=""/>
    <s v=""/>
    <m/>
    <s v=""/>
    <s v=""/>
    <s v=""/>
    <m/>
    <m/>
    <m/>
    <m/>
    <b v="0"/>
    <b v="1"/>
    <b v="0"/>
    <b v="0"/>
    <b v="0"/>
    <b v="0"/>
    <b v="0"/>
    <b v="0"/>
    <b v="0"/>
    <b v="0"/>
    <b v="0"/>
    <b v="0"/>
    <s v=""/>
    <b v="0"/>
    <b v="0"/>
    <b v="0"/>
    <b v="0"/>
    <b v="0"/>
    <b v="0"/>
    <b v="0"/>
    <b v="0"/>
    <m/>
    <m/>
    <m/>
    <m/>
    <m/>
    <m/>
    <m/>
    <m/>
    <m/>
    <m/>
    <m/>
    <m/>
    <b v="0"/>
    <b v="0"/>
    <m/>
    <b v="0"/>
    <b v="0"/>
    <b v="0"/>
    <b v="0"/>
    <b v="0"/>
    <b v="0"/>
    <b v="0"/>
    <b v="0"/>
    <n v="1"/>
    <n v="0"/>
    <n v="0"/>
    <n v="0"/>
    <s v="112"/>
    <s v=""/>
    <s v=""/>
    <s v=""/>
    <s v=""/>
    <s v=""/>
    <s v=""/>
    <s v=""/>
    <s v=""/>
    <s v=""/>
    <s v=""/>
    <s v=""/>
    <s v=""/>
    <s v=""/>
    <s v=""/>
    <s v=""/>
    <s v=""/>
    <s v=""/>
    <s v=""/>
    <s v=""/>
    <s v=""/>
    <s v=""/>
    <s v=""/>
    <s v=""/>
    <s v=""/>
    <s v=""/>
    <s v=""/>
    <s v=""/>
    <m/>
    <m/>
    <m/>
    <m/>
    <m/>
    <m/>
    <m/>
    <m/>
    <m/>
    <m/>
    <m/>
    <m/>
    <m/>
    <m/>
    <m/>
    <m/>
    <s v="DP"/>
    <s v=""/>
    <b v="0"/>
    <s v=""/>
    <n v="0"/>
    <n v="0"/>
    <n v="0"/>
    <s v=""/>
    <s v=""/>
    <s v=""/>
    <s v=""/>
    <s v=""/>
    <s v=""/>
    <s v=""/>
    <s v=""/>
    <s v=""/>
    <s v=""/>
    <s v=""/>
    <s v=""/>
    <s v=""/>
    <s v=""/>
    <s v=""/>
    <s v=""/>
    <m/>
    <s v=""/>
    <s v=""/>
    <s v="See p.35 for specific conditions"/>
    <n v="0"/>
  </r>
  <r>
    <n v="46020"/>
    <m/>
    <s v="202304014"/>
    <s v=""/>
    <s v=""/>
    <s v="226399"/>
    <s v=""/>
    <s v="W912HZ-22-2-0006 P00001"/>
    <s v="Genotyping to Identify Pallid Sturgeon Broodstock, Reproduction, and Recruitment using New Technology"/>
    <s v="US Army Corps"/>
    <s v=""/>
    <s v=""/>
    <s v="US Army Corps of Engineers"/>
    <s v="US Army Corps"/>
    <s v=""/>
    <s v=""/>
    <x v="3"/>
    <s v="F"/>
    <s v="Research"/>
    <s v="R"/>
    <s v="Supplement"/>
    <s v="S"/>
    <s v=""/>
    <d v="2023-05-01T00:00:00"/>
    <d v="2023-05-10T00:00:00"/>
    <d v="2024-05-09T00:00:00"/>
    <n v="2023"/>
    <n v="179305"/>
    <m/>
    <n v="17.5"/>
    <s v="MTDC"/>
    <n v="26705"/>
    <s v="Heist, Edward J."/>
    <s v=""/>
    <s v=""/>
    <s v=""/>
    <s v=""/>
    <s v=""/>
    <s v=""/>
    <s v=""/>
    <x v="12"/>
    <s v="CFRL"/>
    <s v=""/>
    <s v=""/>
    <s v=""/>
    <s v=""/>
    <s v=""/>
    <s v=""/>
    <s v=""/>
    <x v="6"/>
    <s v="VCR"/>
    <s v=""/>
    <s v=""/>
    <s v=""/>
    <s v=""/>
    <s v=""/>
    <s v=""/>
    <s v=""/>
    <s v=""/>
    <s v=""/>
    <s v=""/>
    <s v=""/>
    <s v="KA"/>
    <s v=""/>
    <s v=""/>
    <s v=""/>
    <b v="0"/>
    <s v=""/>
    <n v="0"/>
    <n v="0"/>
    <s v="LS02B"/>
    <s v=""/>
    <m/>
    <s v="12.630"/>
    <s v=""/>
    <s v=""/>
    <d v="2022-05-10T00:00:00"/>
    <d v="2026-05-09T00:00:00"/>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3-03-07T00:00:00"/>
    <s v=""/>
    <s v=""/>
    <s v="CESU Project; This award is for a base period of performance of 48 months_x000a_from date grants officer signs the agreement - see option years in Article 11. Total award to date $359,226."/>
    <n v="0"/>
  </r>
  <r>
    <n v="46011"/>
    <m/>
    <s v="202304012"/>
    <s v=""/>
    <s v=""/>
    <s v="562024"/>
    <s v="202302013"/>
    <s v="Subcontract Agreement"/>
    <s v="Medication Assisted Recovery (MAR) Now"/>
    <s v="IDHS"/>
    <s v=""/>
    <s v=""/>
    <s v="Illinois Department of Human Services"/>
    <s v="IDHS"/>
    <s v=""/>
    <s v=""/>
    <x v="0"/>
    <s v="S"/>
    <s v="Service"/>
    <s v="S"/>
    <s v="New"/>
    <s v="N"/>
    <s v=""/>
    <d v="2023-04-20T00:00:00"/>
    <d v="2022-11-01T00:00:00"/>
    <d v="2023-06-30T00:00:00"/>
    <n v="2023"/>
    <n v="63281"/>
    <m/>
    <n v="31"/>
    <s v="MTDC"/>
    <n v="14975"/>
    <s v="Franklin, Jeff A."/>
    <s v="Juul, Katharin"/>
    <s v=""/>
    <s v=""/>
    <s v=""/>
    <s v=""/>
    <s v=""/>
    <s v=""/>
    <x v="13"/>
    <s v="CRHSSD"/>
    <s v="CRHSSD"/>
    <s v=""/>
    <s v=""/>
    <s v=""/>
    <s v=""/>
    <s v=""/>
    <s v=""/>
    <x v="8"/>
    <s v="OC"/>
    <s v="OC"/>
    <s v=""/>
    <s v=""/>
    <s v=""/>
    <s v=""/>
    <s v=""/>
    <s v=""/>
    <s v=""/>
    <s v=""/>
    <s v=""/>
    <s v=""/>
    <s v="KA"/>
    <s v=""/>
    <s v=""/>
    <s v=""/>
    <b v="0"/>
    <s v=""/>
    <n v="0"/>
    <n v="0"/>
    <s v=""/>
    <s v=""/>
    <m/>
    <s v=""/>
    <s v="SFT"/>
    <s v=""/>
    <m/>
    <m/>
    <n v="0"/>
    <m/>
    <b v="0"/>
    <b v="1"/>
    <b v="0"/>
    <b v="0"/>
    <b v="0"/>
    <b v="0"/>
    <b v="0"/>
    <b v="0"/>
    <b v="0"/>
    <b v="0"/>
    <b v="0"/>
    <b v="0"/>
    <s v=""/>
    <b v="0"/>
    <b v="0"/>
    <b v="0"/>
    <b v="0"/>
    <b v="0"/>
    <b v="0"/>
    <b v="0"/>
    <b v="0"/>
    <m/>
    <m/>
    <m/>
    <m/>
    <m/>
    <m/>
    <m/>
    <m/>
    <m/>
    <m/>
    <m/>
    <m/>
    <b v="0"/>
    <b v="0"/>
    <m/>
    <b v="0"/>
    <b v="0"/>
    <b v="0"/>
    <b v="0"/>
    <b v="0"/>
    <b v="0"/>
    <b v="0"/>
    <b v="0"/>
    <n v="1"/>
    <n v="0"/>
    <n v="0"/>
    <n v="0"/>
    <s v="150"/>
    <s v=""/>
    <s v=""/>
    <s v=""/>
    <s v=""/>
    <s v=""/>
    <s v=""/>
    <s v=""/>
    <s v=""/>
    <s v=""/>
    <s v=""/>
    <s v=""/>
    <s v=""/>
    <s v=""/>
    <s v=""/>
    <s v=""/>
    <s v=""/>
    <s v=""/>
    <s v=""/>
    <s v=""/>
    <s v=""/>
    <s v=""/>
    <s v=""/>
    <s v=""/>
    <s v=""/>
    <s v=""/>
    <s v=""/>
    <s v=""/>
    <m/>
    <m/>
    <m/>
    <m/>
    <m/>
    <m/>
    <m/>
    <m/>
    <m/>
    <m/>
    <m/>
    <m/>
    <m/>
    <m/>
    <m/>
    <m/>
    <s v="DP"/>
    <s v=""/>
    <b v="0"/>
    <s v=""/>
    <n v="0"/>
    <n v="0"/>
    <n v="0"/>
    <s v=""/>
    <s v=""/>
    <s v=""/>
    <s v=""/>
    <s v=""/>
    <s v=""/>
    <s v=""/>
    <s v=""/>
    <s v=""/>
    <s v=""/>
    <s v=""/>
    <s v=""/>
    <s v=""/>
    <s v=""/>
    <s v=""/>
    <s v=""/>
    <d v="2023-04-18T00:00:00"/>
    <s v=""/>
    <s v=""/>
    <s v=""/>
    <n v="0"/>
  </r>
  <r>
    <m/>
    <m/>
    <m/>
    <m/>
    <m/>
    <m/>
    <m/>
    <m/>
    <m/>
    <m/>
    <m/>
    <m/>
    <m/>
    <m/>
    <m/>
    <m/>
    <x v="4"/>
    <m/>
    <m/>
    <m/>
    <m/>
    <m/>
    <m/>
    <m/>
    <m/>
    <m/>
    <m/>
    <m/>
    <m/>
    <m/>
    <m/>
    <m/>
    <m/>
    <m/>
    <m/>
    <m/>
    <m/>
    <m/>
    <m/>
    <m/>
    <x v="14"/>
    <m/>
    <m/>
    <m/>
    <m/>
    <m/>
    <m/>
    <m/>
    <m/>
    <x v="9"/>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m/>
    <m/>
    <m/>
    <m/>
    <m/>
    <m/>
    <m/>
    <m/>
    <m/>
    <m/>
    <m/>
    <m/>
    <m/>
    <m/>
    <m/>
    <m/>
    <x v="4"/>
    <m/>
    <m/>
    <m/>
    <m/>
    <m/>
    <m/>
    <m/>
    <m/>
    <m/>
    <m/>
    <m/>
    <m/>
    <m/>
    <m/>
    <m/>
    <m/>
    <m/>
    <m/>
    <m/>
    <m/>
    <m/>
    <m/>
    <m/>
    <x v="14"/>
    <m/>
    <m/>
    <m/>
    <m/>
    <m/>
    <m/>
    <m/>
    <m/>
    <x v="9"/>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B3EA862-B4F0-4913-BFB4-6F4F4E156B59}" name="PivotTable6" cacheId="12" applyNumberFormats="0" applyBorderFormats="0" applyFontFormats="0" applyPatternFormats="0" applyAlignmentFormats="0" applyWidthHeightFormats="1" dataCaption="Values" updatedVersion="6" minRefreshableVersion="3" useAutoFormatting="1" itemPrintTitles="1" createdVersion="8" indent="0" compact="0" compactData="0" multipleFieldFilters="0">
  <location ref="B1:F34" firstHeaderRow="0" firstDataRow="1" firstDataCol="3"/>
  <pivotFields count="20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7">
        <item x="3"/>
        <item m="1" x="5"/>
        <item x="2"/>
        <item x="1"/>
        <item x="0"/>
        <item sd="0"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42">
        <item m="1" x="39"/>
        <item m="1" x="18"/>
        <item m="1" x="33"/>
        <item m="1" x="30"/>
        <item x="2"/>
        <item m="1" x="26"/>
        <item x="11"/>
        <item m="1" x="23"/>
        <item x="12"/>
        <item m="1" x="19"/>
        <item x="7"/>
        <item x="1"/>
        <item x="4"/>
        <item x="5"/>
        <item m="1" x="16"/>
        <item x="9"/>
        <item m="1" x="31"/>
        <item m="1" x="36"/>
        <item m="1" x="15"/>
        <item x="14"/>
        <item m="1" x="25"/>
        <item m="1" x="24"/>
        <item x="13"/>
        <item m="1" x="20"/>
        <item m="1" x="37"/>
        <item m="1" x="27"/>
        <item m="1" x="28"/>
        <item m="1" x="17"/>
        <item x="8"/>
        <item x="3"/>
        <item x="10"/>
        <item m="1" x="38"/>
        <item m="1" x="32"/>
        <item m="1" x="34"/>
        <item m="1" x="22"/>
        <item m="1" x="21"/>
        <item x="0"/>
        <item m="1" x="29"/>
        <item m="1" x="40"/>
        <item x="6"/>
        <item m="1" x="3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0">
        <item x="0"/>
        <item m="1" x="17"/>
        <item x="5"/>
        <item x="2"/>
        <item m="1" x="15"/>
        <item x="1"/>
        <item x="8"/>
        <item m="1" x="14"/>
        <item x="3"/>
        <item m="1" x="10"/>
        <item x="9"/>
        <item m="1" x="12"/>
        <item m="1" x="11"/>
        <item m="1" x="18"/>
        <item x="7"/>
        <item x="6"/>
        <item m="1" x="13"/>
        <item x="4"/>
        <item m="1" x="1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16"/>
    <field x="49"/>
    <field x="40"/>
  </rowFields>
  <rowItems count="33">
    <i>
      <x/>
      <x v="2"/>
      <x v="10"/>
    </i>
    <i t="default" r="1">
      <x v="2"/>
    </i>
    <i r="1">
      <x v="8"/>
      <x v="13"/>
    </i>
    <i t="default" r="1">
      <x v="8"/>
    </i>
    <i r="1">
      <x v="15"/>
      <x v="8"/>
    </i>
    <i t="default" r="1">
      <x v="15"/>
    </i>
    <i t="default">
      <x/>
    </i>
    <i>
      <x v="2"/>
      <x/>
      <x v="15"/>
    </i>
    <i t="default" r="1">
      <x/>
    </i>
    <i r="1">
      <x v="3"/>
      <x v="12"/>
    </i>
    <i t="default" r="1">
      <x v="3"/>
    </i>
    <i r="1">
      <x v="5"/>
      <x v="4"/>
    </i>
    <i t="default" r="1">
      <x v="5"/>
    </i>
    <i t="default">
      <x v="2"/>
    </i>
    <i>
      <x v="3"/>
      <x v="3"/>
      <x v="29"/>
    </i>
    <i t="default" r="1">
      <x v="3"/>
    </i>
    <i r="1">
      <x v="5"/>
      <x v="11"/>
    </i>
    <i t="default" r="1">
      <x v="5"/>
    </i>
    <i r="1">
      <x v="14"/>
      <x v="30"/>
    </i>
    <i t="default" r="1">
      <x v="14"/>
    </i>
    <i t="default">
      <x v="3"/>
    </i>
    <i>
      <x v="4"/>
      <x/>
      <x v="36"/>
    </i>
    <i t="default" r="1">
      <x/>
    </i>
    <i r="1">
      <x v="6"/>
      <x v="6"/>
    </i>
    <i r="2">
      <x v="22"/>
    </i>
    <i t="default" r="1">
      <x v="6"/>
    </i>
    <i r="1">
      <x v="15"/>
      <x v="28"/>
    </i>
    <i t="default" r="1">
      <x v="15"/>
    </i>
    <i r="1">
      <x v="17"/>
      <x v="39"/>
    </i>
    <i t="default" r="1">
      <x v="17"/>
    </i>
    <i t="default">
      <x v="4"/>
    </i>
    <i>
      <x v="5"/>
    </i>
    <i t="grand">
      <x/>
    </i>
  </rowItems>
  <colFields count="1">
    <field x="-2"/>
  </colFields>
  <colItems count="2">
    <i>
      <x/>
    </i>
    <i i="1">
      <x v="1"/>
    </i>
  </colItems>
  <dataFields count="2">
    <dataField name="Sum of FA Cost" fld="31" baseField="40" baseItem="10" numFmtId="8"/>
    <dataField name="Sum of AMT" fld="27" baseField="40" baseItem="10" numFmtId="8"/>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8D3F835-DAF8-4EC4-A325-7875EDCB266B}" name="PivotTable7" cacheId="12" applyNumberFormats="0" applyBorderFormats="0" applyFontFormats="0" applyPatternFormats="0" applyAlignmentFormats="0" applyWidthHeightFormats="1" dataCaption="Values" updatedVersion="6" minRefreshableVersion="3" useAutoFormatting="1" itemPrintTitles="1" createdVersion="8" indent="0" outline="1" outlineData="1" multipleFieldFilters="0">
  <location ref="I1:K7" firstHeaderRow="0" firstDataRow="1" firstDataCol="1"/>
  <pivotFields count="20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3"/>
        <item m="1" x="5"/>
        <item x="2"/>
        <item x="1"/>
        <item x="0"/>
        <item x="4"/>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6">
    <i>
      <x/>
    </i>
    <i>
      <x v="2"/>
    </i>
    <i>
      <x v="3"/>
    </i>
    <i>
      <x v="4"/>
    </i>
    <i>
      <x v="5"/>
    </i>
    <i t="grand">
      <x/>
    </i>
  </rowItems>
  <colFields count="1">
    <field x="-2"/>
  </colFields>
  <colItems count="2">
    <i>
      <x/>
    </i>
    <i i="1">
      <x v="1"/>
    </i>
  </colItems>
  <dataFields count="2">
    <dataField name="Sum of FA Cost" fld="31" baseField="16" baseItem="0" numFmtId="8"/>
    <dataField name="Sum of AMT" fld="27" baseField="16" baseItem="0" numFmtId="8"/>
  </dataFields>
  <formats count="1">
    <format dxfId="1">
      <pivotArea grandRow="1"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ncy_Type" xr10:uid="{5F9EF4C8-D799-48DE-97EB-BBFB6C737E18}" sourceName="Agency Type">
  <pivotTables>
    <pivotTable tabId="2" name="PivotTable6"/>
    <pivotTable tabId="2" name="PivotTable7"/>
  </pivotTables>
  <data>
    <tabular pivotCacheId="83442314">
      <items count="6">
        <i x="3" s="1"/>
        <i x="2" s="1"/>
        <i x="1" s="1"/>
        <i x="0" s="1"/>
        <i x="5" s="1" nd="1"/>
        <i x="4"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ncy Type" xr10:uid="{F415AACE-FA15-4774-96C9-5FC7797C225A}" cache="Slicer_Agency_Type" caption="Agency Type" style="SlicerStyleLight3"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DD381-21C7-43B2-9A4B-2A26344FE848}">
  <sheetPr>
    <pageSetUpPr fitToPage="1"/>
  </sheetPr>
  <dimension ref="A1:E34"/>
  <sheetViews>
    <sheetView tabSelected="1" zoomScaleNormal="100" workbookViewId="0">
      <selection activeCell="I10" sqref="I10"/>
    </sheetView>
  </sheetViews>
  <sheetFormatPr defaultRowHeight="14.4" x14ac:dyDescent="0.3"/>
  <cols>
    <col min="1" max="1" width="13.33203125" bestFit="1" customWidth="1"/>
    <col min="2" max="2" width="50.77734375" customWidth="1"/>
    <col min="3" max="3" width="40.88671875" customWidth="1"/>
    <col min="4" max="4" width="19.88671875" style="1" hidden="1" customWidth="1"/>
    <col min="5" max="5" width="24.109375" customWidth="1"/>
  </cols>
  <sheetData>
    <row r="1" spans="1:5" ht="66.75" customHeight="1" x14ac:dyDescent="0.3">
      <c r="A1" s="35"/>
      <c r="B1" s="35"/>
      <c r="C1" s="35"/>
      <c r="D1" s="35"/>
      <c r="E1" s="35"/>
    </row>
    <row r="2" spans="1:5" x14ac:dyDescent="0.3">
      <c r="A2" s="15" t="s">
        <v>212</v>
      </c>
      <c r="B2" s="14" t="s">
        <v>282</v>
      </c>
      <c r="C2" s="14" t="s">
        <v>283</v>
      </c>
      <c r="D2" s="16" t="s">
        <v>228</v>
      </c>
      <c r="E2" s="16" t="s">
        <v>227</v>
      </c>
    </row>
    <row r="3" spans="1:5" x14ac:dyDescent="0.3">
      <c r="A3" s="7" t="s">
        <v>215</v>
      </c>
      <c r="B3" s="17" t="s">
        <v>248</v>
      </c>
      <c r="C3" s="17" t="s">
        <v>272</v>
      </c>
      <c r="D3" s="18">
        <v>0</v>
      </c>
      <c r="E3" s="19">
        <v>19878</v>
      </c>
    </row>
    <row r="4" spans="1:5" x14ac:dyDescent="0.3">
      <c r="A4" s="7"/>
      <c r="B4" s="20" t="s">
        <v>253</v>
      </c>
      <c r="C4" s="17"/>
      <c r="D4" s="21">
        <v>0</v>
      </c>
      <c r="E4" s="22">
        <v>19878</v>
      </c>
    </row>
    <row r="5" spans="1:5" x14ac:dyDescent="0.3">
      <c r="A5" s="7"/>
      <c r="B5" s="17" t="s">
        <v>240</v>
      </c>
      <c r="C5" s="17" t="s">
        <v>257</v>
      </c>
      <c r="D5" s="24">
        <v>11875</v>
      </c>
      <c r="E5" s="25">
        <v>38875</v>
      </c>
    </row>
    <row r="6" spans="1:5" x14ac:dyDescent="0.3">
      <c r="A6" s="7"/>
      <c r="B6" s="20" t="s">
        <v>242</v>
      </c>
      <c r="C6" s="20"/>
      <c r="D6" s="21">
        <v>11875</v>
      </c>
      <c r="E6" s="22">
        <v>38875</v>
      </c>
    </row>
    <row r="7" spans="1:5" x14ac:dyDescent="0.3">
      <c r="A7" s="7"/>
      <c r="B7" s="17" t="s">
        <v>371</v>
      </c>
      <c r="C7" s="17" t="s">
        <v>246</v>
      </c>
      <c r="D7" s="24">
        <v>26705</v>
      </c>
      <c r="E7" s="25">
        <v>179305</v>
      </c>
    </row>
    <row r="8" spans="1:5" x14ac:dyDescent="0.3">
      <c r="A8" s="7"/>
      <c r="B8" s="20" t="s">
        <v>433</v>
      </c>
      <c r="C8" s="20"/>
      <c r="D8" s="20">
        <v>26705</v>
      </c>
      <c r="E8" s="22">
        <v>179305</v>
      </c>
    </row>
    <row r="9" spans="1:5" x14ac:dyDescent="0.3">
      <c r="A9" s="8" t="s">
        <v>230</v>
      </c>
      <c r="B9" s="8"/>
      <c r="C9" s="8"/>
      <c r="D9" s="8">
        <v>38580</v>
      </c>
      <c r="E9" s="12">
        <v>238058</v>
      </c>
    </row>
    <row r="10" spans="1:5" x14ac:dyDescent="0.3">
      <c r="A10" s="7" t="s">
        <v>216</v>
      </c>
      <c r="B10" s="17" t="s">
        <v>223</v>
      </c>
      <c r="C10" s="17" t="s">
        <v>235</v>
      </c>
      <c r="D10" s="24">
        <v>6073</v>
      </c>
      <c r="E10" s="25">
        <v>29429</v>
      </c>
    </row>
    <row r="11" spans="1:5" x14ac:dyDescent="0.3">
      <c r="A11" s="7"/>
      <c r="B11" s="20" t="s">
        <v>229</v>
      </c>
      <c r="C11" s="20"/>
      <c r="D11" s="21">
        <v>6073</v>
      </c>
      <c r="E11" s="22">
        <v>29429</v>
      </c>
    </row>
    <row r="12" spans="1:5" x14ac:dyDescent="0.3">
      <c r="A12" s="7"/>
      <c r="B12" s="17" t="s">
        <v>269</v>
      </c>
      <c r="C12" s="17" t="s">
        <v>336</v>
      </c>
      <c r="D12" s="17">
        <v>28889</v>
      </c>
      <c r="E12" s="25">
        <v>140000</v>
      </c>
    </row>
    <row r="13" spans="1:5" x14ac:dyDescent="0.3">
      <c r="A13" s="7"/>
      <c r="B13" s="20" t="s">
        <v>280</v>
      </c>
      <c r="C13" s="20"/>
      <c r="D13" s="20">
        <v>28889</v>
      </c>
      <c r="E13" s="22">
        <v>140000</v>
      </c>
    </row>
    <row r="14" spans="1:5" x14ac:dyDescent="0.3">
      <c r="A14" s="7"/>
      <c r="B14" t="s">
        <v>234</v>
      </c>
      <c r="C14" t="s">
        <v>316</v>
      </c>
      <c r="D14" s="18">
        <v>50957</v>
      </c>
      <c r="E14" s="19">
        <v>158235</v>
      </c>
    </row>
    <row r="15" spans="1:5" x14ac:dyDescent="0.3">
      <c r="A15" s="7"/>
      <c r="B15" s="4" t="s">
        <v>243</v>
      </c>
      <c r="C15" s="4"/>
      <c r="D15" s="21">
        <v>50957</v>
      </c>
      <c r="E15" s="22">
        <v>158235</v>
      </c>
    </row>
    <row r="16" spans="1:5" x14ac:dyDescent="0.3">
      <c r="A16" s="8" t="s">
        <v>231</v>
      </c>
      <c r="B16" s="8"/>
      <c r="C16" s="8"/>
      <c r="D16" s="8">
        <v>85919</v>
      </c>
      <c r="E16" s="12">
        <v>327664</v>
      </c>
    </row>
    <row r="17" spans="1:5" x14ac:dyDescent="0.3">
      <c r="A17" s="7" t="s">
        <v>66</v>
      </c>
      <c r="B17" s="23" t="s">
        <v>269</v>
      </c>
      <c r="C17" s="23" t="s">
        <v>276</v>
      </c>
      <c r="D17" s="34">
        <v>0</v>
      </c>
      <c r="E17" s="34">
        <v>30450</v>
      </c>
    </row>
    <row r="18" spans="1:5" x14ac:dyDescent="0.3">
      <c r="A18" s="7"/>
      <c r="B18" s="4" t="s">
        <v>280</v>
      </c>
      <c r="C18" s="4"/>
      <c r="D18" s="21">
        <v>0</v>
      </c>
      <c r="E18" s="22">
        <v>30450</v>
      </c>
    </row>
    <row r="19" spans="1:5" x14ac:dyDescent="0.3">
      <c r="A19" s="7"/>
      <c r="B19" s="23" t="s">
        <v>234</v>
      </c>
      <c r="C19" s="23" t="s">
        <v>305</v>
      </c>
      <c r="D19" s="24">
        <v>23750</v>
      </c>
      <c r="E19" s="25">
        <v>73750</v>
      </c>
    </row>
    <row r="20" spans="1:5" x14ac:dyDescent="0.3">
      <c r="A20" s="7"/>
      <c r="B20" s="20" t="s">
        <v>243</v>
      </c>
      <c r="C20" s="20"/>
      <c r="D20" s="20">
        <v>23750</v>
      </c>
      <c r="E20" s="22">
        <v>73750</v>
      </c>
    </row>
    <row r="21" spans="1:5" x14ac:dyDescent="0.3">
      <c r="A21" s="7"/>
      <c r="B21" s="23" t="s">
        <v>393</v>
      </c>
      <c r="C21" s="23" t="s">
        <v>391</v>
      </c>
      <c r="D21" s="21">
        <v>0</v>
      </c>
      <c r="E21" s="25">
        <v>18204</v>
      </c>
    </row>
    <row r="22" spans="1:5" x14ac:dyDescent="0.3">
      <c r="A22" s="7"/>
      <c r="B22" s="4" t="s">
        <v>434</v>
      </c>
      <c r="C22" s="23"/>
      <c r="D22" s="23">
        <v>0</v>
      </c>
      <c r="E22" s="11">
        <v>18204</v>
      </c>
    </row>
    <row r="23" spans="1:5" x14ac:dyDescent="0.3">
      <c r="A23" s="8" t="s">
        <v>232</v>
      </c>
      <c r="B23" s="8"/>
      <c r="C23" s="8"/>
      <c r="D23" s="8">
        <v>23750</v>
      </c>
      <c r="E23" s="8">
        <v>122404</v>
      </c>
    </row>
    <row r="24" spans="1:5" x14ac:dyDescent="0.3">
      <c r="A24" s="7" t="s">
        <v>244</v>
      </c>
      <c r="B24" s="23" t="s">
        <v>223</v>
      </c>
      <c r="C24" t="s">
        <v>294</v>
      </c>
      <c r="D24" s="10">
        <v>8051</v>
      </c>
      <c r="E24" s="34">
        <v>25000</v>
      </c>
    </row>
    <row r="25" spans="1:5" x14ac:dyDescent="0.3">
      <c r="A25" s="7"/>
      <c r="B25" s="4" t="s">
        <v>229</v>
      </c>
      <c r="C25" s="4"/>
      <c r="D25" s="11">
        <v>8051</v>
      </c>
      <c r="E25" s="11">
        <v>25000</v>
      </c>
    </row>
    <row r="26" spans="1:5" x14ac:dyDescent="0.3">
      <c r="A26" s="7"/>
      <c r="B26" s="23" t="s">
        <v>407</v>
      </c>
      <c r="C26" t="s">
        <v>405</v>
      </c>
      <c r="D26" s="23">
        <v>0</v>
      </c>
      <c r="E26" s="34">
        <v>60000</v>
      </c>
    </row>
    <row r="27" spans="1:5" x14ac:dyDescent="0.3">
      <c r="A27" s="7"/>
      <c r="B27" s="23"/>
      <c r="C27" s="23" t="s">
        <v>430</v>
      </c>
      <c r="D27" s="23">
        <v>14975</v>
      </c>
      <c r="E27" s="10">
        <v>63281</v>
      </c>
    </row>
    <row r="28" spans="1:5" x14ac:dyDescent="0.3">
      <c r="A28" s="7"/>
      <c r="B28" s="4" t="s">
        <v>435</v>
      </c>
      <c r="C28" s="4"/>
      <c r="D28" s="4">
        <v>14975</v>
      </c>
      <c r="E28" s="11">
        <v>123281</v>
      </c>
    </row>
    <row r="29" spans="1:5" x14ac:dyDescent="0.3">
      <c r="A29" s="7"/>
      <c r="B29" s="23" t="s">
        <v>371</v>
      </c>
      <c r="C29" s="23" t="s">
        <v>369</v>
      </c>
      <c r="D29" s="23">
        <v>46380</v>
      </c>
      <c r="E29" s="34">
        <v>295618</v>
      </c>
    </row>
    <row r="30" spans="1:5" x14ac:dyDescent="0.3">
      <c r="A30" s="7"/>
      <c r="B30" s="4" t="s">
        <v>433</v>
      </c>
      <c r="C30" s="4"/>
      <c r="D30" s="36">
        <v>46380</v>
      </c>
      <c r="E30" s="11">
        <v>295618</v>
      </c>
    </row>
    <row r="31" spans="1:5" x14ac:dyDescent="0.3">
      <c r="A31" s="7"/>
      <c r="B31" t="s">
        <v>264</v>
      </c>
      <c r="C31" t="s">
        <v>262</v>
      </c>
      <c r="D31">
        <v>12190</v>
      </c>
      <c r="E31" s="10">
        <v>164565</v>
      </c>
    </row>
    <row r="32" spans="1:5" x14ac:dyDescent="0.3">
      <c r="A32" s="7"/>
      <c r="B32" s="4" t="s">
        <v>281</v>
      </c>
      <c r="C32" s="4"/>
      <c r="D32" s="4">
        <v>12190</v>
      </c>
      <c r="E32" s="11">
        <v>164565</v>
      </c>
    </row>
    <row r="33" spans="1:5" x14ac:dyDescent="0.3">
      <c r="A33" s="8" t="s">
        <v>245</v>
      </c>
      <c r="B33" s="8"/>
      <c r="C33" s="8"/>
      <c r="D33" s="8">
        <v>81596</v>
      </c>
      <c r="E33" s="12">
        <v>608464</v>
      </c>
    </row>
    <row r="34" spans="1:5" x14ac:dyDescent="0.3">
      <c r="A34" s="9" t="s">
        <v>226</v>
      </c>
      <c r="B34" s="9"/>
      <c r="C34" s="9"/>
      <c r="D34" s="9">
        <v>229845</v>
      </c>
      <c r="E34" s="13">
        <v>1296590</v>
      </c>
    </row>
  </sheetData>
  <mergeCells count="1">
    <mergeCell ref="A1:E1"/>
  </mergeCells>
  <pageMargins left="0.7" right="0.7" top="0.5" bottom="0.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B2108-B8C6-4373-AA24-E30434EA6B97}">
  <dimension ref="B1:K34"/>
  <sheetViews>
    <sheetView showGridLines="0" workbookViewId="0">
      <pane xSplit="1" ySplit="1" topLeftCell="B2" activePane="bottomRight" state="frozen"/>
      <selection pane="topRight" activeCell="B1" sqref="B1"/>
      <selection pane="bottomLeft" activeCell="A2" sqref="A2"/>
      <selection pane="bottomRight" activeCell="B1" sqref="B1:F34"/>
    </sheetView>
  </sheetViews>
  <sheetFormatPr defaultRowHeight="14.4" x14ac:dyDescent="0.3"/>
  <cols>
    <col min="1" max="1" width="24" customWidth="1"/>
    <col min="2" max="2" width="13.33203125" bestFit="1" customWidth="1"/>
    <col min="3" max="3" width="50.44140625" bestFit="1" customWidth="1"/>
    <col min="4" max="4" width="40.44140625" bestFit="1" customWidth="1"/>
    <col min="5" max="5" width="13.88671875" bestFit="1" customWidth="1"/>
    <col min="6" max="6" width="13.44140625" bestFit="1" customWidth="1"/>
    <col min="9" max="9" width="12.77734375" bestFit="1" customWidth="1"/>
    <col min="10" max="10" width="13.88671875" bestFit="1" customWidth="1"/>
    <col min="11" max="11" width="13.44140625" bestFit="1" customWidth="1"/>
  </cols>
  <sheetData>
    <row r="1" spans="2:11" x14ac:dyDescent="0.3">
      <c r="B1" s="2" t="s">
        <v>212</v>
      </c>
      <c r="C1" s="2" t="s">
        <v>222</v>
      </c>
      <c r="D1" s="2" t="s">
        <v>221</v>
      </c>
      <c r="E1" t="s">
        <v>228</v>
      </c>
      <c r="F1" t="s">
        <v>227</v>
      </c>
      <c r="I1" s="2" t="s">
        <v>224</v>
      </c>
      <c r="J1" t="s">
        <v>228</v>
      </c>
      <c r="K1" t="s">
        <v>227</v>
      </c>
    </row>
    <row r="2" spans="2:11" x14ac:dyDescent="0.3">
      <c r="B2" t="s">
        <v>215</v>
      </c>
      <c r="C2" t="s">
        <v>248</v>
      </c>
      <c r="D2" t="s">
        <v>272</v>
      </c>
      <c r="E2" s="5">
        <v>0</v>
      </c>
      <c r="F2" s="5">
        <v>19878</v>
      </c>
      <c r="I2" s="3" t="s">
        <v>215</v>
      </c>
      <c r="J2" s="5">
        <v>38580</v>
      </c>
      <c r="K2" s="5">
        <v>238058</v>
      </c>
    </row>
    <row r="3" spans="2:11" x14ac:dyDescent="0.3">
      <c r="C3" t="s">
        <v>253</v>
      </c>
      <c r="E3" s="5">
        <v>0</v>
      </c>
      <c r="F3" s="5">
        <v>19878</v>
      </c>
      <c r="I3" s="3" t="s">
        <v>216</v>
      </c>
      <c r="J3" s="5">
        <v>85919</v>
      </c>
      <c r="K3" s="5">
        <v>327664</v>
      </c>
    </row>
    <row r="4" spans="2:11" x14ac:dyDescent="0.3">
      <c r="C4" t="s">
        <v>240</v>
      </c>
      <c r="D4" t="s">
        <v>257</v>
      </c>
      <c r="E4" s="5">
        <v>11875</v>
      </c>
      <c r="F4" s="5">
        <v>38875</v>
      </c>
      <c r="I4" s="3" t="s">
        <v>66</v>
      </c>
      <c r="J4" s="5">
        <v>23750</v>
      </c>
      <c r="K4" s="5">
        <v>122404</v>
      </c>
    </row>
    <row r="5" spans="2:11" x14ac:dyDescent="0.3">
      <c r="C5" t="s">
        <v>242</v>
      </c>
      <c r="E5" s="5">
        <v>11875</v>
      </c>
      <c r="F5" s="5">
        <v>38875</v>
      </c>
      <c r="I5" s="3" t="s">
        <v>244</v>
      </c>
      <c r="J5" s="5">
        <v>81596</v>
      </c>
      <c r="K5" s="5">
        <v>608464</v>
      </c>
    </row>
    <row r="6" spans="2:11" x14ac:dyDescent="0.3">
      <c r="C6" t="s">
        <v>371</v>
      </c>
      <c r="D6" t="s">
        <v>246</v>
      </c>
      <c r="E6" s="5">
        <v>26705</v>
      </c>
      <c r="F6" s="5">
        <v>179305</v>
      </c>
      <c r="I6" s="3" t="s">
        <v>225</v>
      </c>
      <c r="J6" s="5"/>
      <c r="K6" s="5"/>
    </row>
    <row r="7" spans="2:11" x14ac:dyDescent="0.3">
      <c r="C7" t="s">
        <v>433</v>
      </c>
      <c r="E7" s="5">
        <v>26705</v>
      </c>
      <c r="F7" s="5">
        <v>179305</v>
      </c>
      <c r="I7" s="3" t="s">
        <v>226</v>
      </c>
      <c r="J7" s="6">
        <v>229845</v>
      </c>
      <c r="K7" s="6">
        <v>1296590</v>
      </c>
    </row>
    <row r="8" spans="2:11" x14ac:dyDescent="0.3">
      <c r="B8" t="s">
        <v>230</v>
      </c>
      <c r="E8" s="5">
        <v>38580</v>
      </c>
      <c r="F8" s="5">
        <v>238058</v>
      </c>
    </row>
    <row r="9" spans="2:11" x14ac:dyDescent="0.3">
      <c r="B9" t="s">
        <v>216</v>
      </c>
      <c r="C9" t="s">
        <v>223</v>
      </c>
      <c r="D9" t="s">
        <v>235</v>
      </c>
      <c r="E9" s="5">
        <v>6073</v>
      </c>
      <c r="F9" s="5">
        <v>29429</v>
      </c>
    </row>
    <row r="10" spans="2:11" x14ac:dyDescent="0.3">
      <c r="C10" t="s">
        <v>229</v>
      </c>
      <c r="E10" s="5">
        <v>6073</v>
      </c>
      <c r="F10" s="5">
        <v>29429</v>
      </c>
    </row>
    <row r="11" spans="2:11" x14ac:dyDescent="0.3">
      <c r="C11" t="s">
        <v>269</v>
      </c>
      <c r="D11" t="s">
        <v>336</v>
      </c>
      <c r="E11" s="5">
        <v>28889</v>
      </c>
      <c r="F11" s="5">
        <v>140000</v>
      </c>
    </row>
    <row r="12" spans="2:11" x14ac:dyDescent="0.3">
      <c r="C12" t="s">
        <v>280</v>
      </c>
      <c r="E12" s="5">
        <v>28889</v>
      </c>
      <c r="F12" s="5">
        <v>140000</v>
      </c>
    </row>
    <row r="13" spans="2:11" x14ac:dyDescent="0.3">
      <c r="C13" t="s">
        <v>234</v>
      </c>
      <c r="D13" t="s">
        <v>316</v>
      </c>
      <c r="E13" s="5">
        <v>50957</v>
      </c>
      <c r="F13" s="5">
        <v>158235</v>
      </c>
    </row>
    <row r="14" spans="2:11" x14ac:dyDescent="0.3">
      <c r="C14" t="s">
        <v>243</v>
      </c>
      <c r="E14" s="5">
        <v>50957</v>
      </c>
      <c r="F14" s="5">
        <v>158235</v>
      </c>
    </row>
    <row r="15" spans="2:11" x14ac:dyDescent="0.3">
      <c r="B15" t="s">
        <v>231</v>
      </c>
      <c r="E15" s="5">
        <v>85919</v>
      </c>
      <c r="F15" s="5">
        <v>327664</v>
      </c>
    </row>
    <row r="16" spans="2:11" x14ac:dyDescent="0.3">
      <c r="B16" t="s">
        <v>66</v>
      </c>
      <c r="C16" t="s">
        <v>269</v>
      </c>
      <c r="D16" t="s">
        <v>276</v>
      </c>
      <c r="E16" s="5">
        <v>0</v>
      </c>
      <c r="F16" s="5">
        <v>30450</v>
      </c>
    </row>
    <row r="17" spans="2:6" x14ac:dyDescent="0.3">
      <c r="C17" t="s">
        <v>280</v>
      </c>
      <c r="E17" s="5">
        <v>0</v>
      </c>
      <c r="F17" s="5">
        <v>30450</v>
      </c>
    </row>
    <row r="18" spans="2:6" x14ac:dyDescent="0.3">
      <c r="C18" t="s">
        <v>234</v>
      </c>
      <c r="D18" t="s">
        <v>305</v>
      </c>
      <c r="E18" s="5">
        <v>23750</v>
      </c>
      <c r="F18" s="5">
        <v>73750</v>
      </c>
    </row>
    <row r="19" spans="2:6" x14ac:dyDescent="0.3">
      <c r="C19" t="s">
        <v>243</v>
      </c>
      <c r="E19" s="5">
        <v>23750</v>
      </c>
      <c r="F19" s="5">
        <v>73750</v>
      </c>
    </row>
    <row r="20" spans="2:6" x14ac:dyDescent="0.3">
      <c r="C20" t="s">
        <v>393</v>
      </c>
      <c r="D20" t="s">
        <v>391</v>
      </c>
      <c r="E20" s="5">
        <v>0</v>
      </c>
      <c r="F20" s="5">
        <v>18204</v>
      </c>
    </row>
    <row r="21" spans="2:6" x14ac:dyDescent="0.3">
      <c r="C21" t="s">
        <v>434</v>
      </c>
      <c r="E21" s="5">
        <v>0</v>
      </c>
      <c r="F21" s="5">
        <v>18204</v>
      </c>
    </row>
    <row r="22" spans="2:6" x14ac:dyDescent="0.3">
      <c r="B22" t="s">
        <v>232</v>
      </c>
      <c r="E22" s="5">
        <v>23750</v>
      </c>
      <c r="F22" s="5">
        <v>122404</v>
      </c>
    </row>
    <row r="23" spans="2:6" x14ac:dyDescent="0.3">
      <c r="B23" t="s">
        <v>244</v>
      </c>
      <c r="C23" t="s">
        <v>223</v>
      </c>
      <c r="D23" t="s">
        <v>294</v>
      </c>
      <c r="E23" s="5">
        <v>8051</v>
      </c>
      <c r="F23" s="5">
        <v>25000</v>
      </c>
    </row>
    <row r="24" spans="2:6" x14ac:dyDescent="0.3">
      <c r="C24" t="s">
        <v>229</v>
      </c>
      <c r="E24" s="5">
        <v>8051</v>
      </c>
      <c r="F24" s="5">
        <v>25000</v>
      </c>
    </row>
    <row r="25" spans="2:6" x14ac:dyDescent="0.3">
      <c r="C25" t="s">
        <v>407</v>
      </c>
      <c r="D25" t="s">
        <v>405</v>
      </c>
      <c r="E25" s="5">
        <v>0</v>
      </c>
      <c r="F25" s="5">
        <v>60000</v>
      </c>
    </row>
    <row r="26" spans="2:6" x14ac:dyDescent="0.3">
      <c r="D26" t="s">
        <v>430</v>
      </c>
      <c r="E26" s="5">
        <v>14975</v>
      </c>
      <c r="F26" s="5">
        <v>63281</v>
      </c>
    </row>
    <row r="27" spans="2:6" x14ac:dyDescent="0.3">
      <c r="C27" t="s">
        <v>435</v>
      </c>
      <c r="E27" s="5">
        <v>14975</v>
      </c>
      <c r="F27" s="5">
        <v>123281</v>
      </c>
    </row>
    <row r="28" spans="2:6" x14ac:dyDescent="0.3">
      <c r="C28" t="s">
        <v>371</v>
      </c>
      <c r="D28" t="s">
        <v>369</v>
      </c>
      <c r="E28" s="5">
        <v>46380</v>
      </c>
      <c r="F28" s="5">
        <v>295618</v>
      </c>
    </row>
    <row r="29" spans="2:6" x14ac:dyDescent="0.3">
      <c r="C29" t="s">
        <v>433</v>
      </c>
      <c r="E29" s="5">
        <v>46380</v>
      </c>
      <c r="F29" s="5">
        <v>295618</v>
      </c>
    </row>
    <row r="30" spans="2:6" x14ac:dyDescent="0.3">
      <c r="C30" t="s">
        <v>264</v>
      </c>
      <c r="D30" t="s">
        <v>262</v>
      </c>
      <c r="E30" s="5">
        <v>12190</v>
      </c>
      <c r="F30" s="5">
        <v>164565</v>
      </c>
    </row>
    <row r="31" spans="2:6" x14ac:dyDescent="0.3">
      <c r="C31" t="s">
        <v>281</v>
      </c>
      <c r="E31" s="5">
        <v>12190</v>
      </c>
      <c r="F31" s="5">
        <v>164565</v>
      </c>
    </row>
    <row r="32" spans="2:6" x14ac:dyDescent="0.3">
      <c r="B32" t="s">
        <v>245</v>
      </c>
      <c r="E32" s="5">
        <v>81596</v>
      </c>
      <c r="F32" s="5">
        <v>608464</v>
      </c>
    </row>
    <row r="33" spans="2:6" x14ac:dyDescent="0.3">
      <c r="B33" t="s">
        <v>225</v>
      </c>
      <c r="E33" s="5"/>
      <c r="F33" s="5"/>
    </row>
    <row r="34" spans="2:6" x14ac:dyDescent="0.3">
      <c r="B34" t="s">
        <v>226</v>
      </c>
      <c r="E34" s="5">
        <v>229845</v>
      </c>
      <c r="F34" s="5">
        <v>1296590</v>
      </c>
    </row>
  </sheetData>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R15"/>
  <sheetViews>
    <sheetView topLeftCell="AS1" workbookViewId="0">
      <selection activeCell="AY19" sqref="AY19"/>
    </sheetView>
  </sheetViews>
  <sheetFormatPr defaultRowHeight="14.4" x14ac:dyDescent="0.3"/>
  <cols>
    <col min="1" max="7" width="14.109375" style="1" customWidth="1"/>
    <col min="8" max="8" width="22.88671875" style="1" customWidth="1"/>
    <col min="9" max="9" width="103.109375" style="1" customWidth="1"/>
    <col min="10" max="10" width="17.33203125" style="1" customWidth="1"/>
    <col min="11" max="11" width="7.77734375" style="1" customWidth="1"/>
    <col min="12" max="12" width="14.109375" style="1" customWidth="1"/>
    <col min="13" max="13" width="16.6640625" style="1" customWidth="1"/>
    <col min="14" max="49" width="14.109375" style="1" customWidth="1"/>
    <col min="50" max="50" width="35.109375" style="1" bestFit="1" customWidth="1"/>
    <col min="51" max="198" width="14.109375" style="1" customWidth="1"/>
    <col min="199" max="199" width="23.33203125" style="1" customWidth="1"/>
    <col min="200" max="200" width="14.109375" style="1" customWidth="1"/>
    <col min="201" max="16384" width="8.88671875" style="1"/>
  </cols>
  <sheetData>
    <row r="1" spans="1:200" x14ac:dyDescent="0.3">
      <c r="A1" s="26" t="s">
        <v>0</v>
      </c>
      <c r="B1" s="26" t="s">
        <v>1</v>
      </c>
      <c r="C1" s="26" t="s">
        <v>2</v>
      </c>
      <c r="D1" s="26" t="s">
        <v>3</v>
      </c>
      <c r="E1" s="26" t="s">
        <v>4</v>
      </c>
      <c r="F1" s="26" t="s">
        <v>5</v>
      </c>
      <c r="G1" s="26" t="s">
        <v>6</v>
      </c>
      <c r="H1" s="26" t="s">
        <v>7</v>
      </c>
      <c r="I1" s="26" t="s">
        <v>8</v>
      </c>
      <c r="J1" s="26" t="s">
        <v>9</v>
      </c>
      <c r="K1" s="26" t="s">
        <v>10</v>
      </c>
      <c r="L1" s="26" t="s">
        <v>11</v>
      </c>
      <c r="M1" s="26" t="s">
        <v>12</v>
      </c>
      <c r="N1" s="26" t="s">
        <v>13</v>
      </c>
      <c r="O1" s="26" t="s">
        <v>14</v>
      </c>
      <c r="P1" s="26" t="s">
        <v>15</v>
      </c>
      <c r="Q1" s="27" t="s">
        <v>212</v>
      </c>
      <c r="R1" s="27" t="s">
        <v>16</v>
      </c>
      <c r="S1" s="27" t="s">
        <v>213</v>
      </c>
      <c r="T1" s="27" t="s">
        <v>17</v>
      </c>
      <c r="U1" s="27" t="s">
        <v>214</v>
      </c>
      <c r="V1" s="27" t="s">
        <v>18</v>
      </c>
      <c r="W1" s="26" t="s">
        <v>19</v>
      </c>
      <c r="X1" s="26" t="s">
        <v>20</v>
      </c>
      <c r="Y1" s="26" t="s">
        <v>21</v>
      </c>
      <c r="Z1" s="26" t="s">
        <v>22</v>
      </c>
      <c r="AA1" s="26" t="s">
        <v>23</v>
      </c>
      <c r="AB1" s="26" t="s">
        <v>24</v>
      </c>
      <c r="AC1" s="26" t="s">
        <v>25</v>
      </c>
      <c r="AD1" s="26" t="s">
        <v>26</v>
      </c>
      <c r="AE1" s="26" t="s">
        <v>27</v>
      </c>
      <c r="AF1" s="26" t="s">
        <v>28</v>
      </c>
      <c r="AG1" s="26" t="s">
        <v>29</v>
      </c>
      <c r="AH1" s="26" t="s">
        <v>30</v>
      </c>
      <c r="AI1" s="26" t="s">
        <v>31</v>
      </c>
      <c r="AJ1" s="26" t="s">
        <v>32</v>
      </c>
      <c r="AK1" s="26" t="s">
        <v>33</v>
      </c>
      <c r="AL1" s="26" t="s">
        <v>34</v>
      </c>
      <c r="AM1" s="26" t="s">
        <v>35</v>
      </c>
      <c r="AN1" s="26" t="s">
        <v>36</v>
      </c>
      <c r="AO1" s="27" t="s">
        <v>221</v>
      </c>
      <c r="AP1" s="27" t="s">
        <v>37</v>
      </c>
      <c r="AQ1" s="26" t="s">
        <v>38</v>
      </c>
      <c r="AR1" s="26" t="s">
        <v>39</v>
      </c>
      <c r="AS1" s="26" t="s">
        <v>40</v>
      </c>
      <c r="AT1" s="26" t="s">
        <v>41</v>
      </c>
      <c r="AU1" s="26" t="s">
        <v>42</v>
      </c>
      <c r="AV1" s="26" t="s">
        <v>43</v>
      </c>
      <c r="AW1" s="26" t="s">
        <v>44</v>
      </c>
      <c r="AX1" s="27" t="s">
        <v>222</v>
      </c>
      <c r="AY1" s="27" t="s">
        <v>45</v>
      </c>
      <c r="AZ1" s="26" t="s">
        <v>46</v>
      </c>
      <c r="BA1" s="26" t="s">
        <v>47</v>
      </c>
      <c r="BB1" s="26" t="s">
        <v>48</v>
      </c>
      <c r="BC1" s="26" t="s">
        <v>49</v>
      </c>
      <c r="BD1" s="26" t="s">
        <v>50</v>
      </c>
      <c r="BE1" s="26" t="s">
        <v>51</v>
      </c>
      <c r="BF1" s="26" t="s">
        <v>52</v>
      </c>
      <c r="BG1" s="26" t="s">
        <v>53</v>
      </c>
      <c r="BH1" s="26" t="s">
        <v>54</v>
      </c>
      <c r="BI1" s="26" t="s">
        <v>55</v>
      </c>
      <c r="BJ1" s="26" t="s">
        <v>56</v>
      </c>
      <c r="BK1" s="26" t="s">
        <v>57</v>
      </c>
      <c r="BL1" s="26" t="s">
        <v>58</v>
      </c>
      <c r="BM1" s="26" t="s">
        <v>59</v>
      </c>
      <c r="BN1" s="26" t="s">
        <v>60</v>
      </c>
      <c r="BO1" s="26" t="s">
        <v>61</v>
      </c>
      <c r="BP1" s="26" t="s">
        <v>62</v>
      </c>
      <c r="BQ1" s="26" t="s">
        <v>63</v>
      </c>
      <c r="BR1" s="26" t="s">
        <v>64</v>
      </c>
      <c r="BS1" s="26" t="s">
        <v>65</v>
      </c>
      <c r="BT1" s="26" t="s">
        <v>66</v>
      </c>
      <c r="BU1" s="26" t="s">
        <v>67</v>
      </c>
      <c r="BV1" s="26" t="s">
        <v>68</v>
      </c>
      <c r="BW1" s="26" t="s">
        <v>69</v>
      </c>
      <c r="BX1" s="26" t="s">
        <v>70</v>
      </c>
      <c r="BY1" s="26" t="s">
        <v>71</v>
      </c>
      <c r="BZ1" s="26" t="s">
        <v>72</v>
      </c>
      <c r="CA1" s="26" t="s">
        <v>73</v>
      </c>
      <c r="CB1" s="26" t="s">
        <v>74</v>
      </c>
      <c r="CC1" s="26" t="s">
        <v>75</v>
      </c>
      <c r="CD1" s="26" t="s">
        <v>76</v>
      </c>
      <c r="CE1" s="26" t="s">
        <v>77</v>
      </c>
      <c r="CF1" s="26" t="s">
        <v>78</v>
      </c>
      <c r="CG1" s="26" t="s">
        <v>79</v>
      </c>
      <c r="CH1" s="26" t="s">
        <v>80</v>
      </c>
      <c r="CI1" s="26" t="s">
        <v>81</v>
      </c>
      <c r="CJ1" s="26" t="s">
        <v>82</v>
      </c>
      <c r="CK1" s="26" t="s">
        <v>83</v>
      </c>
      <c r="CL1" s="26" t="s">
        <v>84</v>
      </c>
      <c r="CM1" s="26" t="s">
        <v>85</v>
      </c>
      <c r="CN1" s="26" t="s">
        <v>86</v>
      </c>
      <c r="CO1" s="26" t="s">
        <v>87</v>
      </c>
      <c r="CP1" s="26" t="s">
        <v>88</v>
      </c>
      <c r="CQ1" s="26" t="s">
        <v>89</v>
      </c>
      <c r="CR1" s="26" t="s">
        <v>90</v>
      </c>
      <c r="CS1" s="26" t="s">
        <v>91</v>
      </c>
      <c r="CT1" s="26" t="s">
        <v>92</v>
      </c>
      <c r="CU1" s="26" t="s">
        <v>93</v>
      </c>
      <c r="CV1" s="26" t="s">
        <v>94</v>
      </c>
      <c r="CW1" s="26" t="s">
        <v>95</v>
      </c>
      <c r="CX1" s="26" t="s">
        <v>96</v>
      </c>
      <c r="CY1" s="26" t="s">
        <v>97</v>
      </c>
      <c r="CZ1" s="26" t="s">
        <v>98</v>
      </c>
      <c r="DA1" s="26" t="s">
        <v>99</v>
      </c>
      <c r="DB1" s="26" t="s">
        <v>100</v>
      </c>
      <c r="DC1" s="26" t="s">
        <v>101</v>
      </c>
      <c r="DD1" s="26" t="s">
        <v>102</v>
      </c>
      <c r="DE1" s="26" t="s">
        <v>103</v>
      </c>
      <c r="DF1" s="26" t="s">
        <v>104</v>
      </c>
      <c r="DG1" s="26" t="s">
        <v>105</v>
      </c>
      <c r="DH1" s="26" t="s">
        <v>106</v>
      </c>
      <c r="DI1" s="26" t="s">
        <v>107</v>
      </c>
      <c r="DJ1" s="26" t="s">
        <v>108</v>
      </c>
      <c r="DK1" s="26" t="s">
        <v>109</v>
      </c>
      <c r="DL1" s="26" t="s">
        <v>110</v>
      </c>
      <c r="DM1" s="26" t="s">
        <v>111</v>
      </c>
      <c r="DN1" s="26" t="s">
        <v>112</v>
      </c>
      <c r="DO1" s="26" t="s">
        <v>113</v>
      </c>
      <c r="DP1" s="26" t="s">
        <v>114</v>
      </c>
      <c r="DQ1" s="26" t="s">
        <v>115</v>
      </c>
      <c r="DR1" s="26" t="s">
        <v>116</v>
      </c>
      <c r="DS1" s="26" t="s">
        <v>117</v>
      </c>
      <c r="DT1" s="26" t="s">
        <v>118</v>
      </c>
      <c r="DU1" s="26" t="s">
        <v>119</v>
      </c>
      <c r="DV1" s="26" t="s">
        <v>120</v>
      </c>
      <c r="DW1" s="26" t="s">
        <v>121</v>
      </c>
      <c r="DX1" s="26" t="s">
        <v>122</v>
      </c>
      <c r="DY1" s="26" t="s">
        <v>123</v>
      </c>
      <c r="DZ1" s="26" t="s">
        <v>124</v>
      </c>
      <c r="EA1" s="26" t="s">
        <v>125</v>
      </c>
      <c r="EB1" s="26" t="s">
        <v>126</v>
      </c>
      <c r="EC1" s="26" t="s">
        <v>127</v>
      </c>
      <c r="ED1" s="26" t="s">
        <v>128</v>
      </c>
      <c r="EE1" s="26" t="s">
        <v>129</v>
      </c>
      <c r="EF1" s="26" t="s">
        <v>130</v>
      </c>
      <c r="EG1" s="26" t="s">
        <v>131</v>
      </c>
      <c r="EH1" s="26" t="s">
        <v>132</v>
      </c>
      <c r="EI1" s="26" t="s">
        <v>133</v>
      </c>
      <c r="EJ1" s="26" t="s">
        <v>134</v>
      </c>
      <c r="EK1" s="26" t="s">
        <v>135</v>
      </c>
      <c r="EL1" s="26" t="s">
        <v>136</v>
      </c>
      <c r="EM1" s="26" t="s">
        <v>137</v>
      </c>
      <c r="EN1" s="26" t="s">
        <v>138</v>
      </c>
      <c r="EO1" s="26" t="s">
        <v>139</v>
      </c>
      <c r="EP1" s="26" t="s">
        <v>140</v>
      </c>
      <c r="EQ1" s="26" t="s">
        <v>141</v>
      </c>
      <c r="ER1" s="26" t="s">
        <v>142</v>
      </c>
      <c r="ES1" s="26" t="s">
        <v>143</v>
      </c>
      <c r="ET1" s="26" t="s">
        <v>144</v>
      </c>
      <c r="EU1" s="26" t="s">
        <v>145</v>
      </c>
      <c r="EV1" s="26" t="s">
        <v>146</v>
      </c>
      <c r="EW1" s="26" t="s">
        <v>147</v>
      </c>
      <c r="EX1" s="26" t="s">
        <v>148</v>
      </c>
      <c r="EY1" s="26" t="s">
        <v>149</v>
      </c>
      <c r="EZ1" s="26" t="s">
        <v>150</v>
      </c>
      <c r="FA1" s="26" t="s">
        <v>151</v>
      </c>
      <c r="FB1" s="26" t="s">
        <v>152</v>
      </c>
      <c r="FC1" s="26" t="s">
        <v>153</v>
      </c>
      <c r="FD1" s="26" t="s">
        <v>154</v>
      </c>
      <c r="FE1" s="26" t="s">
        <v>155</v>
      </c>
      <c r="FF1" s="26" t="s">
        <v>156</v>
      </c>
      <c r="FG1" s="26" t="s">
        <v>157</v>
      </c>
      <c r="FH1" s="26" t="s">
        <v>158</v>
      </c>
      <c r="FI1" s="26" t="s">
        <v>159</v>
      </c>
      <c r="FJ1" s="26" t="s">
        <v>160</v>
      </c>
      <c r="FK1" s="26" t="s">
        <v>161</v>
      </c>
      <c r="FL1" s="26" t="s">
        <v>162</v>
      </c>
      <c r="FM1" s="26" t="s">
        <v>163</v>
      </c>
      <c r="FN1" s="26" t="s">
        <v>164</v>
      </c>
      <c r="FO1" s="26" t="s">
        <v>165</v>
      </c>
      <c r="FP1" s="26" t="s">
        <v>166</v>
      </c>
      <c r="FQ1" s="26" t="s">
        <v>167</v>
      </c>
      <c r="FR1" s="26" t="s">
        <v>168</v>
      </c>
      <c r="FS1" s="26" t="s">
        <v>169</v>
      </c>
      <c r="FT1" s="26" t="s">
        <v>170</v>
      </c>
      <c r="FU1" s="26" t="s">
        <v>171</v>
      </c>
      <c r="FV1" s="26" t="s">
        <v>172</v>
      </c>
      <c r="FW1" s="26" t="s">
        <v>173</v>
      </c>
      <c r="FX1" s="26" t="s">
        <v>174</v>
      </c>
      <c r="FY1" s="26" t="s">
        <v>175</v>
      </c>
      <c r="FZ1" s="26" t="s">
        <v>176</v>
      </c>
      <c r="GA1" s="26" t="s">
        <v>177</v>
      </c>
      <c r="GB1" s="26" t="s">
        <v>178</v>
      </c>
      <c r="GC1" s="26" t="s">
        <v>179</v>
      </c>
      <c r="GD1" s="26" t="s">
        <v>180</v>
      </c>
      <c r="GE1" s="26" t="s">
        <v>181</v>
      </c>
      <c r="GF1" s="26" t="s">
        <v>182</v>
      </c>
      <c r="GG1" s="26" t="s">
        <v>183</v>
      </c>
      <c r="GH1" s="26" t="s">
        <v>184</v>
      </c>
      <c r="GI1" s="26" t="s">
        <v>185</v>
      </c>
      <c r="GJ1" s="26" t="s">
        <v>186</v>
      </c>
      <c r="GK1" s="26" t="s">
        <v>187</v>
      </c>
      <c r="GL1" s="26" t="s">
        <v>188</v>
      </c>
      <c r="GM1" s="26" t="s">
        <v>189</v>
      </c>
      <c r="GN1" s="26" t="s">
        <v>190</v>
      </c>
      <c r="GO1" s="26" t="s">
        <v>191</v>
      </c>
      <c r="GP1" s="26" t="s">
        <v>192</v>
      </c>
      <c r="GQ1" s="26" t="s">
        <v>193</v>
      </c>
      <c r="GR1" s="26" t="s">
        <v>194</v>
      </c>
    </row>
    <row r="2" spans="1:200" x14ac:dyDescent="0.3">
      <c r="A2" s="28">
        <v>45999</v>
      </c>
      <c r="C2" s="29" t="s">
        <v>284</v>
      </c>
      <c r="D2" s="29" t="s">
        <v>195</v>
      </c>
      <c r="E2" s="29" t="s">
        <v>195</v>
      </c>
      <c r="F2" s="29" t="s">
        <v>285</v>
      </c>
      <c r="G2" s="29" t="s">
        <v>286</v>
      </c>
      <c r="H2" s="29" t="s">
        <v>287</v>
      </c>
      <c r="I2" s="29" t="s">
        <v>288</v>
      </c>
      <c r="J2" s="29" t="s">
        <v>289</v>
      </c>
      <c r="K2" s="29" t="s">
        <v>195</v>
      </c>
      <c r="L2" s="29" t="s">
        <v>195</v>
      </c>
      <c r="M2" s="29" t="s">
        <v>290</v>
      </c>
      <c r="N2" s="29" t="s">
        <v>289</v>
      </c>
      <c r="O2" s="29" t="s">
        <v>195</v>
      </c>
      <c r="P2" s="29" t="s">
        <v>195</v>
      </c>
      <c r="Q2" s="29" t="s">
        <v>244</v>
      </c>
      <c r="R2" s="29" t="s">
        <v>198</v>
      </c>
      <c r="S2" s="29" t="s">
        <v>217</v>
      </c>
      <c r="T2" s="29" t="s">
        <v>197</v>
      </c>
      <c r="U2" s="29" t="s">
        <v>219</v>
      </c>
      <c r="V2" s="29" t="s">
        <v>198</v>
      </c>
      <c r="W2" s="29" t="s">
        <v>195</v>
      </c>
      <c r="X2" s="30">
        <v>45026</v>
      </c>
      <c r="Z2" s="30">
        <v>45138</v>
      </c>
      <c r="AA2" s="28">
        <v>2023</v>
      </c>
      <c r="AB2" s="31">
        <v>25000</v>
      </c>
      <c r="AD2" s="28">
        <v>47.5</v>
      </c>
      <c r="AE2" s="29" t="s">
        <v>199</v>
      </c>
      <c r="AF2" s="31">
        <v>8051</v>
      </c>
      <c r="AG2" s="29" t="s">
        <v>291</v>
      </c>
      <c r="AH2" s="29" t="s">
        <v>292</v>
      </c>
      <c r="AI2" s="29" t="s">
        <v>293</v>
      </c>
      <c r="AJ2" s="29" t="s">
        <v>195</v>
      </c>
      <c r="AK2" s="29" t="s">
        <v>195</v>
      </c>
      <c r="AL2" s="29" t="s">
        <v>195</v>
      </c>
      <c r="AM2" s="29" t="s">
        <v>195</v>
      </c>
      <c r="AN2" s="29" t="s">
        <v>195</v>
      </c>
      <c r="AO2" s="29" t="s">
        <v>294</v>
      </c>
      <c r="AP2" s="29" t="s">
        <v>295</v>
      </c>
      <c r="AQ2" s="29" t="s">
        <v>295</v>
      </c>
      <c r="AR2" s="29" t="s">
        <v>208</v>
      </c>
      <c r="AS2" s="29" t="s">
        <v>195</v>
      </c>
      <c r="AT2" s="29" t="s">
        <v>195</v>
      </c>
      <c r="AU2" s="29" t="s">
        <v>195</v>
      </c>
      <c r="AV2" s="29" t="s">
        <v>195</v>
      </c>
      <c r="AW2" s="29" t="s">
        <v>195</v>
      </c>
      <c r="AX2" s="29" t="s">
        <v>223</v>
      </c>
      <c r="AY2" s="29" t="s">
        <v>209</v>
      </c>
      <c r="AZ2" s="29" t="s">
        <v>209</v>
      </c>
      <c r="BA2" s="29" t="s">
        <v>209</v>
      </c>
      <c r="BB2" s="29" t="s">
        <v>195</v>
      </c>
      <c r="BC2" s="29" t="s">
        <v>195</v>
      </c>
      <c r="BD2" s="29" t="s">
        <v>195</v>
      </c>
      <c r="BE2" s="29" t="s">
        <v>195</v>
      </c>
      <c r="BF2" s="29" t="s">
        <v>195</v>
      </c>
      <c r="BG2" s="29" t="s">
        <v>195</v>
      </c>
      <c r="BH2" s="29" t="s">
        <v>195</v>
      </c>
      <c r="BI2" s="29" t="s">
        <v>195</v>
      </c>
      <c r="BJ2" s="29" t="s">
        <v>195</v>
      </c>
      <c r="BK2" s="29" t="s">
        <v>210</v>
      </c>
      <c r="BL2" s="29" t="s">
        <v>195</v>
      </c>
      <c r="BM2" s="29" t="s">
        <v>195</v>
      </c>
      <c r="BN2" s="29" t="s">
        <v>195</v>
      </c>
      <c r="BO2" s="28" t="b">
        <v>0</v>
      </c>
      <c r="BP2" s="29" t="s">
        <v>195</v>
      </c>
      <c r="BQ2" s="28">
        <v>0</v>
      </c>
      <c r="BR2" s="28">
        <v>0</v>
      </c>
      <c r="BS2" s="29" t="s">
        <v>204</v>
      </c>
      <c r="BT2" s="29" t="s">
        <v>195</v>
      </c>
      <c r="BV2" s="29" t="s">
        <v>195</v>
      </c>
      <c r="BW2" s="29" t="s">
        <v>195</v>
      </c>
      <c r="BX2" s="29" t="s">
        <v>195</v>
      </c>
      <c r="CA2" s="28">
        <v>0</v>
      </c>
      <c r="CC2" s="28" t="b">
        <v>0</v>
      </c>
      <c r="CD2" s="28" t="b">
        <v>1</v>
      </c>
      <c r="CE2" s="28" t="b">
        <v>0</v>
      </c>
      <c r="CF2" s="28" t="b">
        <v>0</v>
      </c>
      <c r="CG2" s="28" t="b">
        <v>0</v>
      </c>
      <c r="CH2" s="28" t="b">
        <v>0</v>
      </c>
      <c r="CI2" s="28" t="b">
        <v>0</v>
      </c>
      <c r="CJ2" s="28" t="b">
        <v>0</v>
      </c>
      <c r="CK2" s="28" t="b">
        <v>0</v>
      </c>
      <c r="CL2" s="28" t="b">
        <v>0</v>
      </c>
      <c r="CM2" s="28" t="b">
        <v>0</v>
      </c>
      <c r="CN2" s="28" t="b">
        <v>0</v>
      </c>
      <c r="CO2" s="29" t="s">
        <v>195</v>
      </c>
      <c r="CP2" s="28" t="b">
        <v>0</v>
      </c>
      <c r="CQ2" s="28" t="b">
        <v>0</v>
      </c>
      <c r="CR2" s="28" t="b">
        <v>0</v>
      </c>
      <c r="CS2" s="28" t="b">
        <v>0</v>
      </c>
      <c r="CT2" s="28" t="b">
        <v>0</v>
      </c>
      <c r="CU2" s="28" t="b">
        <v>0</v>
      </c>
      <c r="CV2" s="28" t="b">
        <v>0</v>
      </c>
      <c r="CW2" s="28" t="b">
        <v>0</v>
      </c>
      <c r="DJ2" s="28" t="b">
        <v>0</v>
      </c>
      <c r="DK2" s="28" t="b">
        <v>0</v>
      </c>
      <c r="DM2" s="28" t="b">
        <v>0</v>
      </c>
      <c r="DN2" s="28" t="b">
        <v>0</v>
      </c>
      <c r="DO2" s="28" t="b">
        <v>0</v>
      </c>
      <c r="DP2" s="28" t="b">
        <v>0</v>
      </c>
      <c r="DQ2" s="28" t="b">
        <v>0</v>
      </c>
      <c r="DR2" s="28" t="b">
        <v>0</v>
      </c>
      <c r="DS2" s="28" t="b">
        <v>0</v>
      </c>
      <c r="DT2" s="28" t="b">
        <v>0</v>
      </c>
      <c r="DU2" s="32">
        <v>1</v>
      </c>
      <c r="DV2" s="32">
        <v>0</v>
      </c>
      <c r="DW2" s="32">
        <v>0</v>
      </c>
      <c r="DX2" s="32">
        <v>0</v>
      </c>
      <c r="DY2" s="29" t="s">
        <v>211</v>
      </c>
      <c r="DZ2" s="29" t="s">
        <v>195</v>
      </c>
      <c r="EA2" s="29" t="s">
        <v>195</v>
      </c>
      <c r="EB2" s="29" t="s">
        <v>195</v>
      </c>
      <c r="EC2" s="29" t="s">
        <v>195</v>
      </c>
      <c r="ED2" s="29" t="s">
        <v>195</v>
      </c>
      <c r="EE2" s="29" t="s">
        <v>195</v>
      </c>
      <c r="EF2" s="29" t="s">
        <v>195</v>
      </c>
      <c r="EG2" s="29" t="s">
        <v>195</v>
      </c>
      <c r="EH2" s="29" t="s">
        <v>195</v>
      </c>
      <c r="EI2" s="29" t="s">
        <v>195</v>
      </c>
      <c r="EJ2" s="29" t="s">
        <v>195</v>
      </c>
      <c r="EK2" s="29" t="s">
        <v>195</v>
      </c>
      <c r="EL2" s="29" t="s">
        <v>195</v>
      </c>
      <c r="EM2" s="29" t="s">
        <v>195</v>
      </c>
      <c r="EN2" s="29" t="s">
        <v>195</v>
      </c>
      <c r="EO2" s="29" t="s">
        <v>195</v>
      </c>
      <c r="EP2" s="29" t="s">
        <v>195</v>
      </c>
      <c r="EQ2" s="29" t="s">
        <v>195</v>
      </c>
      <c r="ER2" s="29" t="s">
        <v>195</v>
      </c>
      <c r="ES2" s="29" t="s">
        <v>195</v>
      </c>
      <c r="ET2" s="29" t="s">
        <v>195</v>
      </c>
      <c r="EU2" s="29" t="s">
        <v>195</v>
      </c>
      <c r="EV2" s="29" t="s">
        <v>195</v>
      </c>
      <c r="EW2" s="29" t="s">
        <v>195</v>
      </c>
      <c r="EX2" s="29" t="s">
        <v>195</v>
      </c>
      <c r="EY2" s="29" t="s">
        <v>195</v>
      </c>
      <c r="EZ2" s="29" t="s">
        <v>195</v>
      </c>
      <c r="FQ2" s="29" t="s">
        <v>201</v>
      </c>
      <c r="FR2" s="33" t="s">
        <v>195</v>
      </c>
      <c r="FS2" s="28" t="b">
        <v>0</v>
      </c>
      <c r="FT2" s="29" t="s">
        <v>195</v>
      </c>
      <c r="FU2" s="28">
        <v>0</v>
      </c>
      <c r="FV2" s="28">
        <v>0</v>
      </c>
      <c r="FW2" s="28">
        <v>0</v>
      </c>
      <c r="FX2" s="29" t="s">
        <v>195</v>
      </c>
      <c r="FY2" s="29" t="s">
        <v>195</v>
      </c>
      <c r="FZ2" s="29" t="s">
        <v>195</v>
      </c>
      <c r="GA2" s="29" t="s">
        <v>195</v>
      </c>
      <c r="GB2" s="29" t="s">
        <v>195</v>
      </c>
      <c r="GC2" s="29" t="s">
        <v>195</v>
      </c>
      <c r="GD2" s="29" t="s">
        <v>195</v>
      </c>
      <c r="GE2" s="29" t="s">
        <v>195</v>
      </c>
      <c r="GF2" s="29" t="s">
        <v>195</v>
      </c>
      <c r="GG2" s="29" t="s">
        <v>195</v>
      </c>
      <c r="GH2" s="29" t="s">
        <v>195</v>
      </c>
      <c r="GI2" s="29" t="s">
        <v>195</v>
      </c>
      <c r="GJ2" s="29" t="s">
        <v>195</v>
      </c>
      <c r="GK2" s="29" t="s">
        <v>195</v>
      </c>
      <c r="GL2" s="29" t="s">
        <v>195</v>
      </c>
      <c r="GM2" s="29" t="s">
        <v>195</v>
      </c>
      <c r="GN2" s="30">
        <v>45012</v>
      </c>
      <c r="GO2" s="29" t="s">
        <v>195</v>
      </c>
      <c r="GP2" s="29" t="s">
        <v>195</v>
      </c>
      <c r="GQ2" s="29" t="s">
        <v>296</v>
      </c>
      <c r="GR2" s="28">
        <v>0</v>
      </c>
    </row>
    <row r="3" spans="1:200" x14ac:dyDescent="0.3">
      <c r="A3" s="28">
        <v>46000</v>
      </c>
      <c r="C3" s="29" t="s">
        <v>297</v>
      </c>
      <c r="D3" s="29" t="s">
        <v>195</v>
      </c>
      <c r="E3" s="29" t="s">
        <v>195</v>
      </c>
      <c r="F3" s="29" t="s">
        <v>298</v>
      </c>
      <c r="G3" s="29" t="s">
        <v>299</v>
      </c>
      <c r="H3" s="29" t="s">
        <v>300</v>
      </c>
      <c r="I3" s="29" t="s">
        <v>301</v>
      </c>
      <c r="J3" s="29" t="s">
        <v>302</v>
      </c>
      <c r="K3" s="29" t="s">
        <v>195</v>
      </c>
      <c r="L3" s="29" t="s">
        <v>195</v>
      </c>
      <c r="M3" s="29" t="s">
        <v>303</v>
      </c>
      <c r="N3" s="29" t="s">
        <v>302</v>
      </c>
      <c r="O3" s="29" t="s">
        <v>195</v>
      </c>
      <c r="P3" s="29" t="s">
        <v>195</v>
      </c>
      <c r="Q3" s="29" t="s">
        <v>66</v>
      </c>
      <c r="R3" s="29" t="s">
        <v>207</v>
      </c>
      <c r="S3" s="29" t="s">
        <v>217</v>
      </c>
      <c r="T3" s="29" t="s">
        <v>197</v>
      </c>
      <c r="U3" s="29" t="s">
        <v>220</v>
      </c>
      <c r="V3" s="29" t="s">
        <v>202</v>
      </c>
      <c r="W3" s="29" t="s">
        <v>195</v>
      </c>
      <c r="X3" s="30">
        <v>45026</v>
      </c>
      <c r="Y3" s="30">
        <v>44978</v>
      </c>
      <c r="Z3" s="30">
        <v>45322</v>
      </c>
      <c r="AA3" s="28">
        <v>2023</v>
      </c>
      <c r="AB3" s="31">
        <v>73750</v>
      </c>
      <c r="AD3" s="28">
        <v>47.5</v>
      </c>
      <c r="AE3" s="29" t="s">
        <v>199</v>
      </c>
      <c r="AF3" s="31">
        <v>23750</v>
      </c>
      <c r="AG3" s="29" t="s">
        <v>304</v>
      </c>
      <c r="AH3" s="29" t="s">
        <v>195</v>
      </c>
      <c r="AI3" s="29" t="s">
        <v>195</v>
      </c>
      <c r="AJ3" s="29" t="s">
        <v>195</v>
      </c>
      <c r="AK3" s="29" t="s">
        <v>195</v>
      </c>
      <c r="AL3" s="29" t="s">
        <v>195</v>
      </c>
      <c r="AM3" s="29" t="s">
        <v>195</v>
      </c>
      <c r="AN3" s="29" t="s">
        <v>195</v>
      </c>
      <c r="AO3" s="29" t="s">
        <v>305</v>
      </c>
      <c r="AP3" s="29" t="s">
        <v>306</v>
      </c>
      <c r="AQ3" s="29" t="s">
        <v>195</v>
      </c>
      <c r="AR3" s="29" t="s">
        <v>195</v>
      </c>
      <c r="AS3" s="29" t="s">
        <v>195</v>
      </c>
      <c r="AT3" s="29" t="s">
        <v>195</v>
      </c>
      <c r="AU3" s="29" t="s">
        <v>195</v>
      </c>
      <c r="AV3" s="29" t="s">
        <v>195</v>
      </c>
      <c r="AW3" s="29" t="s">
        <v>195</v>
      </c>
      <c r="AX3" s="29" t="s">
        <v>234</v>
      </c>
      <c r="AY3" s="29" t="s">
        <v>233</v>
      </c>
      <c r="AZ3" s="29" t="s">
        <v>195</v>
      </c>
      <c r="BA3" s="29" t="s">
        <v>195</v>
      </c>
      <c r="BB3" s="29" t="s">
        <v>195</v>
      </c>
      <c r="BC3" s="29" t="s">
        <v>195</v>
      </c>
      <c r="BD3" s="29" t="s">
        <v>195</v>
      </c>
      <c r="BE3" s="29" t="s">
        <v>195</v>
      </c>
      <c r="BF3" s="29" t="s">
        <v>195</v>
      </c>
      <c r="BG3" s="29" t="s">
        <v>195</v>
      </c>
      <c r="BH3" s="29" t="s">
        <v>195</v>
      </c>
      <c r="BI3" s="29" t="s">
        <v>195</v>
      </c>
      <c r="BJ3" s="29" t="s">
        <v>195</v>
      </c>
      <c r="BK3" s="29" t="s">
        <v>210</v>
      </c>
      <c r="BL3" s="29" t="s">
        <v>195</v>
      </c>
      <c r="BM3" s="29" t="s">
        <v>195</v>
      </c>
      <c r="BN3" s="29" t="s">
        <v>195</v>
      </c>
      <c r="BO3" s="28" t="b">
        <v>0</v>
      </c>
      <c r="BP3" s="29" t="s">
        <v>195</v>
      </c>
      <c r="BQ3" s="28">
        <v>0</v>
      </c>
      <c r="BR3" s="28">
        <v>0</v>
      </c>
      <c r="BS3" s="29" t="s">
        <v>250</v>
      </c>
      <c r="BT3" s="29" t="s">
        <v>195</v>
      </c>
      <c r="BV3" s="29" t="s">
        <v>279</v>
      </c>
      <c r="BW3" s="29" t="s">
        <v>69</v>
      </c>
      <c r="BX3" s="29" t="s">
        <v>195</v>
      </c>
      <c r="CA3" s="28">
        <v>0</v>
      </c>
      <c r="CC3" s="28" t="b">
        <v>0</v>
      </c>
      <c r="CD3" s="28" t="b">
        <v>1</v>
      </c>
      <c r="CE3" s="28" t="b">
        <v>0</v>
      </c>
      <c r="CF3" s="28" t="b">
        <v>0</v>
      </c>
      <c r="CG3" s="28" t="b">
        <v>0</v>
      </c>
      <c r="CH3" s="28" t="b">
        <v>0</v>
      </c>
      <c r="CI3" s="28" t="b">
        <v>1</v>
      </c>
      <c r="CJ3" s="28" t="b">
        <v>1</v>
      </c>
      <c r="CK3" s="28" t="b">
        <v>0</v>
      </c>
      <c r="CL3" s="28" t="b">
        <v>0</v>
      </c>
      <c r="CM3" s="28" t="b">
        <v>0</v>
      </c>
      <c r="CN3" s="28" t="b">
        <v>0</v>
      </c>
      <c r="CO3" s="29" t="s">
        <v>195</v>
      </c>
      <c r="CP3" s="28" t="b">
        <v>0</v>
      </c>
      <c r="CQ3" s="28" t="b">
        <v>0</v>
      </c>
      <c r="CR3" s="28" t="b">
        <v>0</v>
      </c>
      <c r="CS3" s="28" t="b">
        <v>0</v>
      </c>
      <c r="CT3" s="28" t="b">
        <v>0</v>
      </c>
      <c r="CU3" s="28" t="b">
        <v>0</v>
      </c>
      <c r="CV3" s="28" t="b">
        <v>0</v>
      </c>
      <c r="CW3" s="28" t="b">
        <v>0</v>
      </c>
      <c r="DJ3" s="28" t="b">
        <v>0</v>
      </c>
      <c r="DK3" s="28" t="b">
        <v>0</v>
      </c>
      <c r="DM3" s="28" t="b">
        <v>0</v>
      </c>
      <c r="DN3" s="28" t="b">
        <v>0</v>
      </c>
      <c r="DO3" s="28" t="b">
        <v>0</v>
      </c>
      <c r="DP3" s="28" t="b">
        <v>0</v>
      </c>
      <c r="DQ3" s="28" t="b">
        <v>0</v>
      </c>
      <c r="DR3" s="28" t="b">
        <v>0</v>
      </c>
      <c r="DS3" s="28" t="b">
        <v>0</v>
      </c>
      <c r="DT3" s="28" t="b">
        <v>0</v>
      </c>
      <c r="DU3" s="32">
        <v>1</v>
      </c>
      <c r="DV3" s="32">
        <v>0</v>
      </c>
      <c r="DW3" s="32">
        <v>0</v>
      </c>
      <c r="DX3" s="32">
        <v>0</v>
      </c>
      <c r="DY3" s="29" t="s">
        <v>256</v>
      </c>
      <c r="DZ3" s="29" t="s">
        <v>195</v>
      </c>
      <c r="EA3" s="29" t="s">
        <v>195</v>
      </c>
      <c r="EB3" s="29" t="s">
        <v>195</v>
      </c>
      <c r="EC3" s="29" t="s">
        <v>195</v>
      </c>
      <c r="ED3" s="29" t="s">
        <v>195</v>
      </c>
      <c r="EE3" s="29" t="s">
        <v>195</v>
      </c>
      <c r="EF3" s="29" t="s">
        <v>195</v>
      </c>
      <c r="EG3" s="29" t="s">
        <v>195</v>
      </c>
      <c r="EH3" s="29" t="s">
        <v>195</v>
      </c>
      <c r="EI3" s="29" t="s">
        <v>195</v>
      </c>
      <c r="EJ3" s="29" t="s">
        <v>195</v>
      </c>
      <c r="EK3" s="29" t="s">
        <v>195</v>
      </c>
      <c r="EL3" s="29" t="s">
        <v>195</v>
      </c>
      <c r="EM3" s="29" t="s">
        <v>195</v>
      </c>
      <c r="EN3" s="29" t="s">
        <v>195</v>
      </c>
      <c r="EO3" s="29" t="s">
        <v>195</v>
      </c>
      <c r="EP3" s="29" t="s">
        <v>195</v>
      </c>
      <c r="EQ3" s="29" t="s">
        <v>195</v>
      </c>
      <c r="ER3" s="29" t="s">
        <v>195</v>
      </c>
      <c r="ES3" s="29" t="s">
        <v>195</v>
      </c>
      <c r="ET3" s="29" t="s">
        <v>195</v>
      </c>
      <c r="EU3" s="29" t="s">
        <v>195</v>
      </c>
      <c r="EV3" s="29" t="s">
        <v>195</v>
      </c>
      <c r="EW3" s="29" t="s">
        <v>195</v>
      </c>
      <c r="EX3" s="29" t="s">
        <v>195</v>
      </c>
      <c r="EY3" s="29" t="s">
        <v>195</v>
      </c>
      <c r="EZ3" s="29" t="s">
        <v>195</v>
      </c>
      <c r="FQ3" s="29" t="s">
        <v>201</v>
      </c>
      <c r="FR3" s="33" t="s">
        <v>195</v>
      </c>
      <c r="FS3" s="28" t="b">
        <v>0</v>
      </c>
      <c r="FT3" s="29" t="s">
        <v>195</v>
      </c>
      <c r="FU3" s="28">
        <v>0</v>
      </c>
      <c r="FV3" s="28">
        <v>0</v>
      </c>
      <c r="FW3" s="28">
        <v>0</v>
      </c>
      <c r="FX3" s="29" t="s">
        <v>195</v>
      </c>
      <c r="FY3" s="29" t="s">
        <v>195</v>
      </c>
      <c r="FZ3" s="29" t="s">
        <v>195</v>
      </c>
      <c r="GA3" s="29" t="s">
        <v>195</v>
      </c>
      <c r="GB3" s="29" t="s">
        <v>195</v>
      </c>
      <c r="GC3" s="29" t="s">
        <v>195</v>
      </c>
      <c r="GD3" s="29" t="s">
        <v>195</v>
      </c>
      <c r="GE3" s="29" t="s">
        <v>195</v>
      </c>
      <c r="GF3" s="29" t="s">
        <v>195</v>
      </c>
      <c r="GG3" s="29" t="s">
        <v>195</v>
      </c>
      <c r="GH3" s="29" t="s">
        <v>195</v>
      </c>
      <c r="GI3" s="29" t="s">
        <v>195</v>
      </c>
      <c r="GJ3" s="29" t="s">
        <v>195</v>
      </c>
      <c r="GK3" s="29" t="s">
        <v>195</v>
      </c>
      <c r="GL3" s="29" t="s">
        <v>195</v>
      </c>
      <c r="GM3" s="29" t="s">
        <v>195</v>
      </c>
      <c r="GN3" s="30">
        <v>45007</v>
      </c>
      <c r="GO3" s="29" t="s">
        <v>195</v>
      </c>
      <c r="GP3" s="29" t="s">
        <v>195</v>
      </c>
      <c r="GQ3" s="29" t="s">
        <v>307</v>
      </c>
      <c r="GR3" s="28">
        <v>0</v>
      </c>
    </row>
    <row r="4" spans="1:200" x14ac:dyDescent="0.3">
      <c r="A4" s="28">
        <v>46001</v>
      </c>
      <c r="C4" s="29" t="s">
        <v>308</v>
      </c>
      <c r="D4" s="29" t="s">
        <v>195</v>
      </c>
      <c r="E4" s="29" t="s">
        <v>195</v>
      </c>
      <c r="F4" s="29" t="s">
        <v>309</v>
      </c>
      <c r="G4" s="29" t="s">
        <v>310</v>
      </c>
      <c r="H4" s="29" t="s">
        <v>311</v>
      </c>
      <c r="I4" s="29" t="s">
        <v>312</v>
      </c>
      <c r="J4" s="29" t="s">
        <v>313</v>
      </c>
      <c r="K4" s="29" t="s">
        <v>195</v>
      </c>
      <c r="L4" s="29" t="s">
        <v>195</v>
      </c>
      <c r="M4" s="29" t="s">
        <v>314</v>
      </c>
      <c r="N4" s="29" t="s">
        <v>313</v>
      </c>
      <c r="O4" s="29" t="s">
        <v>195</v>
      </c>
      <c r="P4" s="29" t="s">
        <v>195</v>
      </c>
      <c r="Q4" s="29" t="s">
        <v>216</v>
      </c>
      <c r="R4" s="29" t="s">
        <v>203</v>
      </c>
      <c r="S4" s="29" t="s">
        <v>217</v>
      </c>
      <c r="T4" s="29" t="s">
        <v>197</v>
      </c>
      <c r="U4" s="29" t="s">
        <v>220</v>
      </c>
      <c r="V4" s="29" t="s">
        <v>202</v>
      </c>
      <c r="W4" s="29" t="s">
        <v>195</v>
      </c>
      <c r="X4" s="30">
        <v>45026</v>
      </c>
      <c r="Y4" s="30">
        <v>45012</v>
      </c>
      <c r="Z4" s="30">
        <v>45377</v>
      </c>
      <c r="AA4" s="28">
        <v>2023</v>
      </c>
      <c r="AB4" s="31">
        <v>158235</v>
      </c>
      <c r="AD4" s="28">
        <v>47.5</v>
      </c>
      <c r="AE4" s="29" t="s">
        <v>199</v>
      </c>
      <c r="AF4" s="31">
        <v>50957</v>
      </c>
      <c r="AG4" s="29" t="s">
        <v>315</v>
      </c>
      <c r="AH4" s="29" t="s">
        <v>195</v>
      </c>
      <c r="AI4" s="29" t="s">
        <v>195</v>
      </c>
      <c r="AJ4" s="29" t="s">
        <v>195</v>
      </c>
      <c r="AK4" s="29" t="s">
        <v>195</v>
      </c>
      <c r="AL4" s="29" t="s">
        <v>195</v>
      </c>
      <c r="AM4" s="29" t="s">
        <v>195</v>
      </c>
      <c r="AN4" s="29" t="s">
        <v>195</v>
      </c>
      <c r="AO4" s="29" t="s">
        <v>316</v>
      </c>
      <c r="AP4" s="29" t="s">
        <v>252</v>
      </c>
      <c r="AQ4" s="29" t="s">
        <v>195</v>
      </c>
      <c r="AR4" s="29" t="s">
        <v>195</v>
      </c>
      <c r="AS4" s="29" t="s">
        <v>195</v>
      </c>
      <c r="AT4" s="29" t="s">
        <v>195</v>
      </c>
      <c r="AU4" s="29" t="s">
        <v>195</v>
      </c>
      <c r="AV4" s="29" t="s">
        <v>195</v>
      </c>
      <c r="AW4" s="29" t="s">
        <v>195</v>
      </c>
      <c r="AX4" s="29" t="s">
        <v>234</v>
      </c>
      <c r="AY4" s="29" t="s">
        <v>233</v>
      </c>
      <c r="AZ4" s="29" t="s">
        <v>195</v>
      </c>
      <c r="BA4" s="29" t="s">
        <v>195</v>
      </c>
      <c r="BB4" s="29" t="s">
        <v>195</v>
      </c>
      <c r="BC4" s="29" t="s">
        <v>195</v>
      </c>
      <c r="BD4" s="29" t="s">
        <v>195</v>
      </c>
      <c r="BE4" s="29" t="s">
        <v>195</v>
      </c>
      <c r="BF4" s="29" t="s">
        <v>195</v>
      </c>
      <c r="BG4" s="29" t="s">
        <v>195</v>
      </c>
      <c r="BH4" s="29" t="s">
        <v>195</v>
      </c>
      <c r="BI4" s="29" t="s">
        <v>195</v>
      </c>
      <c r="BJ4" s="29" t="s">
        <v>195</v>
      </c>
      <c r="BK4" s="29" t="s">
        <v>210</v>
      </c>
      <c r="BL4" s="29" t="s">
        <v>195</v>
      </c>
      <c r="BM4" s="29" t="s">
        <v>195</v>
      </c>
      <c r="BN4" s="29" t="s">
        <v>195</v>
      </c>
      <c r="BO4" s="28" t="b">
        <v>0</v>
      </c>
      <c r="BP4" s="29" t="s">
        <v>195</v>
      </c>
      <c r="BQ4" s="28">
        <v>0</v>
      </c>
      <c r="BR4" s="28">
        <v>0</v>
      </c>
      <c r="BS4" s="29" t="s">
        <v>250</v>
      </c>
      <c r="BT4" s="29" t="s">
        <v>195</v>
      </c>
      <c r="BV4" s="29" t="s">
        <v>195</v>
      </c>
      <c r="BW4" s="29" t="s">
        <v>195</v>
      </c>
      <c r="BX4" s="29" t="s">
        <v>195</v>
      </c>
      <c r="CA4" s="28">
        <v>0</v>
      </c>
      <c r="CC4" s="28" t="b">
        <v>1</v>
      </c>
      <c r="CD4" s="28" t="b">
        <v>0</v>
      </c>
      <c r="CE4" s="28" t="b">
        <v>0</v>
      </c>
      <c r="CF4" s="28" t="b">
        <v>0</v>
      </c>
      <c r="CG4" s="28" t="b">
        <v>0</v>
      </c>
      <c r="CH4" s="28" t="b">
        <v>0</v>
      </c>
      <c r="CI4" s="28" t="b">
        <v>0</v>
      </c>
      <c r="CJ4" s="28" t="b">
        <v>0</v>
      </c>
      <c r="CK4" s="28" t="b">
        <v>0</v>
      </c>
      <c r="CL4" s="28" t="b">
        <v>0</v>
      </c>
      <c r="CM4" s="28" t="b">
        <v>0</v>
      </c>
      <c r="CN4" s="28" t="b">
        <v>0</v>
      </c>
      <c r="CO4" s="29" t="s">
        <v>195</v>
      </c>
      <c r="CP4" s="28" t="b">
        <v>0</v>
      </c>
      <c r="CQ4" s="28" t="b">
        <v>0</v>
      </c>
      <c r="CR4" s="28" t="b">
        <v>0</v>
      </c>
      <c r="CS4" s="28" t="b">
        <v>0</v>
      </c>
      <c r="CT4" s="28" t="b">
        <v>0</v>
      </c>
      <c r="CU4" s="28" t="b">
        <v>0</v>
      </c>
      <c r="CV4" s="28" t="b">
        <v>0</v>
      </c>
      <c r="CW4" s="28" t="b">
        <v>0</v>
      </c>
      <c r="DJ4" s="28" t="b">
        <v>0</v>
      </c>
      <c r="DK4" s="28" t="b">
        <v>0</v>
      </c>
      <c r="DM4" s="28" t="b">
        <v>0</v>
      </c>
      <c r="DN4" s="28" t="b">
        <v>0</v>
      </c>
      <c r="DO4" s="28" t="b">
        <v>0</v>
      </c>
      <c r="DP4" s="28" t="b">
        <v>0</v>
      </c>
      <c r="DQ4" s="28" t="b">
        <v>0</v>
      </c>
      <c r="DR4" s="28" t="b">
        <v>0</v>
      </c>
      <c r="DS4" s="28" t="b">
        <v>0</v>
      </c>
      <c r="DT4" s="28" t="b">
        <v>0</v>
      </c>
      <c r="DU4" s="32">
        <v>1</v>
      </c>
      <c r="DV4" s="32">
        <v>0</v>
      </c>
      <c r="DW4" s="32">
        <v>0</v>
      </c>
      <c r="DX4" s="32">
        <v>0</v>
      </c>
      <c r="DY4" s="29" t="s">
        <v>256</v>
      </c>
      <c r="DZ4" s="29" t="s">
        <v>195</v>
      </c>
      <c r="EA4" s="29" t="s">
        <v>195</v>
      </c>
      <c r="EB4" s="29" t="s">
        <v>195</v>
      </c>
      <c r="EC4" s="29" t="s">
        <v>195</v>
      </c>
      <c r="ED4" s="29" t="s">
        <v>195</v>
      </c>
      <c r="EE4" s="29" t="s">
        <v>195</v>
      </c>
      <c r="EF4" s="29" t="s">
        <v>195</v>
      </c>
      <c r="EG4" s="29" t="s">
        <v>195</v>
      </c>
      <c r="EH4" s="29" t="s">
        <v>195</v>
      </c>
      <c r="EI4" s="29" t="s">
        <v>195</v>
      </c>
      <c r="EJ4" s="29" t="s">
        <v>195</v>
      </c>
      <c r="EK4" s="29" t="s">
        <v>195</v>
      </c>
      <c r="EL4" s="29" t="s">
        <v>195</v>
      </c>
      <c r="EM4" s="29" t="s">
        <v>195</v>
      </c>
      <c r="EN4" s="29" t="s">
        <v>195</v>
      </c>
      <c r="EO4" s="29" t="s">
        <v>195</v>
      </c>
      <c r="EP4" s="29" t="s">
        <v>195</v>
      </c>
      <c r="EQ4" s="29" t="s">
        <v>195</v>
      </c>
      <c r="ER4" s="29" t="s">
        <v>195</v>
      </c>
      <c r="ES4" s="29" t="s">
        <v>195</v>
      </c>
      <c r="ET4" s="29" t="s">
        <v>195</v>
      </c>
      <c r="EU4" s="29" t="s">
        <v>195</v>
      </c>
      <c r="EV4" s="29" t="s">
        <v>195</v>
      </c>
      <c r="EW4" s="29" t="s">
        <v>195</v>
      </c>
      <c r="EX4" s="29" t="s">
        <v>195</v>
      </c>
      <c r="EY4" s="29" t="s">
        <v>195</v>
      </c>
      <c r="EZ4" s="29" t="s">
        <v>195</v>
      </c>
      <c r="FQ4" s="29" t="s">
        <v>201</v>
      </c>
      <c r="FR4" s="33" t="s">
        <v>195</v>
      </c>
      <c r="FS4" s="28" t="b">
        <v>0</v>
      </c>
      <c r="FT4" s="29" t="s">
        <v>195</v>
      </c>
      <c r="FU4" s="28">
        <v>0</v>
      </c>
      <c r="FV4" s="28">
        <v>0</v>
      </c>
      <c r="FW4" s="28">
        <v>0</v>
      </c>
      <c r="FX4" s="29" t="s">
        <v>195</v>
      </c>
      <c r="FY4" s="29" t="s">
        <v>195</v>
      </c>
      <c r="FZ4" s="29" t="s">
        <v>195</v>
      </c>
      <c r="GA4" s="29" t="s">
        <v>195</v>
      </c>
      <c r="GB4" s="29" t="s">
        <v>195</v>
      </c>
      <c r="GC4" s="29" t="s">
        <v>195</v>
      </c>
      <c r="GD4" s="29" t="s">
        <v>195</v>
      </c>
      <c r="GE4" s="29" t="s">
        <v>195</v>
      </c>
      <c r="GF4" s="29" t="s">
        <v>195</v>
      </c>
      <c r="GG4" s="29" t="s">
        <v>195</v>
      </c>
      <c r="GH4" s="29" t="s">
        <v>195</v>
      </c>
      <c r="GI4" s="29" t="s">
        <v>195</v>
      </c>
      <c r="GJ4" s="29" t="s">
        <v>195</v>
      </c>
      <c r="GK4" s="29" t="s">
        <v>195</v>
      </c>
      <c r="GL4" s="29" t="s">
        <v>195</v>
      </c>
      <c r="GM4" s="29" t="s">
        <v>195</v>
      </c>
      <c r="GN4" s="30">
        <v>45016</v>
      </c>
      <c r="GO4" s="29" t="s">
        <v>195</v>
      </c>
      <c r="GP4" s="29" t="s">
        <v>195</v>
      </c>
      <c r="GQ4" s="29" t="s">
        <v>317</v>
      </c>
      <c r="GR4" s="28">
        <v>0</v>
      </c>
    </row>
    <row r="5" spans="1:200" x14ac:dyDescent="0.3">
      <c r="A5" s="28">
        <v>46002</v>
      </c>
      <c r="C5" s="29" t="s">
        <v>318</v>
      </c>
      <c r="D5" s="29" t="s">
        <v>195</v>
      </c>
      <c r="E5" s="29" t="s">
        <v>195</v>
      </c>
      <c r="F5" s="29" t="s">
        <v>319</v>
      </c>
      <c r="G5" s="29" t="s">
        <v>320</v>
      </c>
      <c r="H5" s="29" t="s">
        <v>321</v>
      </c>
      <c r="I5" s="29" t="s">
        <v>322</v>
      </c>
      <c r="J5" s="29" t="s">
        <v>323</v>
      </c>
      <c r="K5" s="29" t="s">
        <v>195</v>
      </c>
      <c r="L5" s="29" t="s">
        <v>195</v>
      </c>
      <c r="M5" s="29" t="s">
        <v>324</v>
      </c>
      <c r="N5" s="29" t="s">
        <v>323</v>
      </c>
      <c r="O5" s="29" t="s">
        <v>195</v>
      </c>
      <c r="P5" s="29" t="s">
        <v>195</v>
      </c>
      <c r="Q5" s="29" t="s">
        <v>66</v>
      </c>
      <c r="R5" s="29" t="s">
        <v>207</v>
      </c>
      <c r="S5" s="29" t="s">
        <v>217</v>
      </c>
      <c r="T5" s="29" t="s">
        <v>197</v>
      </c>
      <c r="U5" s="29" t="s">
        <v>220</v>
      </c>
      <c r="V5" s="29" t="s">
        <v>202</v>
      </c>
      <c r="W5" s="29" t="s">
        <v>195</v>
      </c>
      <c r="X5" s="30">
        <v>45026</v>
      </c>
      <c r="Y5" s="30">
        <v>45007</v>
      </c>
      <c r="Z5" s="30">
        <v>45107</v>
      </c>
      <c r="AA5" s="28">
        <v>2023</v>
      </c>
      <c r="AB5" s="31">
        <v>30450</v>
      </c>
      <c r="AD5" s="28">
        <v>0</v>
      </c>
      <c r="AE5" s="29" t="s">
        <v>325</v>
      </c>
      <c r="AF5" s="31">
        <v>0</v>
      </c>
      <c r="AG5" s="29" t="s">
        <v>275</v>
      </c>
      <c r="AH5" s="29" t="s">
        <v>195</v>
      </c>
      <c r="AI5" s="29" t="s">
        <v>195</v>
      </c>
      <c r="AJ5" s="29" t="s">
        <v>195</v>
      </c>
      <c r="AK5" s="29" t="s">
        <v>195</v>
      </c>
      <c r="AL5" s="29" t="s">
        <v>195</v>
      </c>
      <c r="AM5" s="29" t="s">
        <v>195</v>
      </c>
      <c r="AN5" s="29" t="s">
        <v>195</v>
      </c>
      <c r="AO5" s="29" t="s">
        <v>276</v>
      </c>
      <c r="AP5" s="29" t="s">
        <v>277</v>
      </c>
      <c r="AQ5" s="29" t="s">
        <v>195</v>
      </c>
      <c r="AR5" s="29" t="s">
        <v>195</v>
      </c>
      <c r="AS5" s="29" t="s">
        <v>195</v>
      </c>
      <c r="AT5" s="29" t="s">
        <v>195</v>
      </c>
      <c r="AU5" s="29" t="s">
        <v>195</v>
      </c>
      <c r="AV5" s="29" t="s">
        <v>195</v>
      </c>
      <c r="AW5" s="29" t="s">
        <v>195</v>
      </c>
      <c r="AX5" s="29" t="s">
        <v>269</v>
      </c>
      <c r="AY5" s="29" t="s">
        <v>270</v>
      </c>
      <c r="AZ5" s="29" t="s">
        <v>195</v>
      </c>
      <c r="BA5" s="29" t="s">
        <v>195</v>
      </c>
      <c r="BB5" s="29" t="s">
        <v>195</v>
      </c>
      <c r="BC5" s="29" t="s">
        <v>195</v>
      </c>
      <c r="BD5" s="29" t="s">
        <v>195</v>
      </c>
      <c r="BE5" s="29" t="s">
        <v>195</v>
      </c>
      <c r="BF5" s="29" t="s">
        <v>195</v>
      </c>
      <c r="BG5" s="29" t="s">
        <v>195</v>
      </c>
      <c r="BH5" s="29" t="s">
        <v>195</v>
      </c>
      <c r="BI5" s="29" t="s">
        <v>195</v>
      </c>
      <c r="BJ5" s="29" t="s">
        <v>195</v>
      </c>
      <c r="BK5" s="29" t="s">
        <v>210</v>
      </c>
      <c r="BL5" s="29" t="s">
        <v>195</v>
      </c>
      <c r="BM5" s="29" t="s">
        <v>195</v>
      </c>
      <c r="BN5" s="29" t="s">
        <v>195</v>
      </c>
      <c r="BO5" s="28" t="b">
        <v>0</v>
      </c>
      <c r="BP5" s="29" t="s">
        <v>195</v>
      </c>
      <c r="BQ5" s="28">
        <v>0</v>
      </c>
      <c r="BR5" s="28">
        <v>0</v>
      </c>
      <c r="BS5" s="29" t="s">
        <v>278</v>
      </c>
      <c r="BT5" s="29" t="s">
        <v>195</v>
      </c>
      <c r="BV5" s="29" t="s">
        <v>195</v>
      </c>
      <c r="BW5" s="29" t="s">
        <v>195</v>
      </c>
      <c r="BX5" s="29" t="s">
        <v>195</v>
      </c>
      <c r="CA5" s="28">
        <v>0</v>
      </c>
      <c r="CC5" s="28" t="b">
        <v>1</v>
      </c>
      <c r="CD5" s="28" t="b">
        <v>0</v>
      </c>
      <c r="CE5" s="28" t="b">
        <v>0</v>
      </c>
      <c r="CF5" s="28" t="b">
        <v>0</v>
      </c>
      <c r="CG5" s="28" t="b">
        <v>0</v>
      </c>
      <c r="CH5" s="28" t="b">
        <v>0</v>
      </c>
      <c r="CI5" s="28" t="b">
        <v>0</v>
      </c>
      <c r="CJ5" s="28" t="b">
        <v>0</v>
      </c>
      <c r="CK5" s="28" t="b">
        <v>0</v>
      </c>
      <c r="CL5" s="28" t="b">
        <v>0</v>
      </c>
      <c r="CM5" s="28" t="b">
        <v>0</v>
      </c>
      <c r="CN5" s="28" t="b">
        <v>0</v>
      </c>
      <c r="CO5" s="29" t="s">
        <v>195</v>
      </c>
      <c r="CP5" s="28" t="b">
        <v>0</v>
      </c>
      <c r="CQ5" s="28" t="b">
        <v>0</v>
      </c>
      <c r="CR5" s="28" t="b">
        <v>0</v>
      </c>
      <c r="CS5" s="28" t="b">
        <v>0</v>
      </c>
      <c r="CT5" s="28" t="b">
        <v>0</v>
      </c>
      <c r="CU5" s="28" t="b">
        <v>0</v>
      </c>
      <c r="CV5" s="28" t="b">
        <v>0</v>
      </c>
      <c r="CW5" s="28" t="b">
        <v>0</v>
      </c>
      <c r="DJ5" s="28" t="b">
        <v>0</v>
      </c>
      <c r="DK5" s="28" t="b">
        <v>0</v>
      </c>
      <c r="DM5" s="28" t="b">
        <v>0</v>
      </c>
      <c r="DN5" s="28" t="b">
        <v>0</v>
      </c>
      <c r="DO5" s="28" t="b">
        <v>0</v>
      </c>
      <c r="DP5" s="28" t="b">
        <v>0</v>
      </c>
      <c r="DQ5" s="28" t="b">
        <v>0</v>
      </c>
      <c r="DR5" s="28" t="b">
        <v>0</v>
      </c>
      <c r="DS5" s="28" t="b">
        <v>0</v>
      </c>
      <c r="DT5" s="28" t="b">
        <v>0</v>
      </c>
      <c r="DU5" s="32">
        <v>1</v>
      </c>
      <c r="DV5" s="32">
        <v>0</v>
      </c>
      <c r="DW5" s="32">
        <v>0</v>
      </c>
      <c r="DX5" s="32">
        <v>0</v>
      </c>
      <c r="DY5" s="29" t="s">
        <v>326</v>
      </c>
      <c r="DZ5" s="29" t="s">
        <v>195</v>
      </c>
      <c r="EA5" s="29" t="s">
        <v>195</v>
      </c>
      <c r="EB5" s="29" t="s">
        <v>195</v>
      </c>
      <c r="EC5" s="29" t="s">
        <v>195</v>
      </c>
      <c r="ED5" s="29" t="s">
        <v>195</v>
      </c>
      <c r="EE5" s="29" t="s">
        <v>195</v>
      </c>
      <c r="EF5" s="29" t="s">
        <v>195</v>
      </c>
      <c r="EG5" s="29" t="s">
        <v>195</v>
      </c>
      <c r="EH5" s="29" t="s">
        <v>195</v>
      </c>
      <c r="EI5" s="29" t="s">
        <v>195</v>
      </c>
      <c r="EJ5" s="29" t="s">
        <v>195</v>
      </c>
      <c r="EK5" s="29" t="s">
        <v>195</v>
      </c>
      <c r="EL5" s="29" t="s">
        <v>195</v>
      </c>
      <c r="EM5" s="29" t="s">
        <v>195</v>
      </c>
      <c r="EN5" s="29" t="s">
        <v>195</v>
      </c>
      <c r="EO5" s="29" t="s">
        <v>195</v>
      </c>
      <c r="EP5" s="29" t="s">
        <v>195</v>
      </c>
      <c r="EQ5" s="29" t="s">
        <v>195</v>
      </c>
      <c r="ER5" s="29" t="s">
        <v>195</v>
      </c>
      <c r="ES5" s="29" t="s">
        <v>195</v>
      </c>
      <c r="ET5" s="29" t="s">
        <v>195</v>
      </c>
      <c r="EU5" s="29" t="s">
        <v>195</v>
      </c>
      <c r="EV5" s="29" t="s">
        <v>195</v>
      </c>
      <c r="EW5" s="29" t="s">
        <v>195</v>
      </c>
      <c r="EX5" s="29" t="s">
        <v>195</v>
      </c>
      <c r="EY5" s="29" t="s">
        <v>195</v>
      </c>
      <c r="EZ5" s="29" t="s">
        <v>195</v>
      </c>
      <c r="FQ5" s="29" t="s">
        <v>201</v>
      </c>
      <c r="FR5" s="33" t="s">
        <v>195</v>
      </c>
      <c r="FS5" s="28" t="b">
        <v>0</v>
      </c>
      <c r="FT5" s="29" t="s">
        <v>195</v>
      </c>
      <c r="FU5" s="28">
        <v>0</v>
      </c>
      <c r="FV5" s="28">
        <v>0</v>
      </c>
      <c r="FW5" s="28">
        <v>0</v>
      </c>
      <c r="FX5" s="29" t="s">
        <v>195</v>
      </c>
      <c r="FY5" s="29" t="s">
        <v>195</v>
      </c>
      <c r="FZ5" s="29" t="s">
        <v>195</v>
      </c>
      <c r="GA5" s="29" t="s">
        <v>195</v>
      </c>
      <c r="GB5" s="29" t="s">
        <v>195</v>
      </c>
      <c r="GC5" s="29" t="s">
        <v>195</v>
      </c>
      <c r="GD5" s="29" t="s">
        <v>195</v>
      </c>
      <c r="GE5" s="29" t="s">
        <v>195</v>
      </c>
      <c r="GF5" s="29" t="s">
        <v>195</v>
      </c>
      <c r="GG5" s="29" t="s">
        <v>195</v>
      </c>
      <c r="GH5" s="29" t="s">
        <v>195</v>
      </c>
      <c r="GI5" s="29" t="s">
        <v>195</v>
      </c>
      <c r="GJ5" s="29" t="s">
        <v>195</v>
      </c>
      <c r="GK5" s="29" t="s">
        <v>195</v>
      </c>
      <c r="GL5" s="29" t="s">
        <v>195</v>
      </c>
      <c r="GM5" s="29" t="s">
        <v>195</v>
      </c>
      <c r="GN5" s="30">
        <v>45022</v>
      </c>
      <c r="GO5" s="29" t="s">
        <v>195</v>
      </c>
      <c r="GP5" s="29" t="s">
        <v>195</v>
      </c>
      <c r="GQ5" s="29" t="s">
        <v>327</v>
      </c>
      <c r="GR5" s="28">
        <v>0</v>
      </c>
    </row>
    <row r="6" spans="1:200" x14ac:dyDescent="0.3">
      <c r="A6" s="28">
        <v>46003</v>
      </c>
      <c r="C6" s="29" t="s">
        <v>328</v>
      </c>
      <c r="D6" s="29" t="s">
        <v>195</v>
      </c>
      <c r="E6" s="29" t="s">
        <v>195</v>
      </c>
      <c r="F6" s="29" t="s">
        <v>329</v>
      </c>
      <c r="G6" s="29" t="s">
        <v>330</v>
      </c>
      <c r="H6" s="29" t="s">
        <v>331</v>
      </c>
      <c r="I6" s="29" t="s">
        <v>332</v>
      </c>
      <c r="J6" s="29" t="s">
        <v>333</v>
      </c>
      <c r="K6" s="29" t="s">
        <v>195</v>
      </c>
      <c r="L6" s="29" t="s">
        <v>195</v>
      </c>
      <c r="M6" s="29" t="s">
        <v>334</v>
      </c>
      <c r="N6" s="29" t="s">
        <v>195</v>
      </c>
      <c r="O6" s="29" t="s">
        <v>195</v>
      </c>
      <c r="P6" s="29" t="s">
        <v>195</v>
      </c>
      <c r="Q6" s="29" t="s">
        <v>216</v>
      </c>
      <c r="R6" s="29" t="s">
        <v>203</v>
      </c>
      <c r="S6" s="29" t="s">
        <v>217</v>
      </c>
      <c r="T6" s="29" t="s">
        <v>197</v>
      </c>
      <c r="U6" s="29" t="s">
        <v>220</v>
      </c>
      <c r="V6" s="29" t="s">
        <v>202</v>
      </c>
      <c r="W6" s="29" t="s">
        <v>195</v>
      </c>
      <c r="X6" s="30">
        <v>45026</v>
      </c>
      <c r="Y6" s="30">
        <v>45017</v>
      </c>
      <c r="Z6" s="30">
        <v>45382</v>
      </c>
      <c r="AA6" s="28">
        <v>2023</v>
      </c>
      <c r="AB6" s="31">
        <v>140000</v>
      </c>
      <c r="AD6" s="28">
        <v>26</v>
      </c>
      <c r="AE6" s="29" t="s">
        <v>199</v>
      </c>
      <c r="AF6" s="31">
        <v>28889</v>
      </c>
      <c r="AG6" s="29" t="s">
        <v>335</v>
      </c>
      <c r="AH6" s="29" t="s">
        <v>195</v>
      </c>
      <c r="AI6" s="29" t="s">
        <v>195</v>
      </c>
      <c r="AJ6" s="29" t="s">
        <v>195</v>
      </c>
      <c r="AK6" s="29" t="s">
        <v>195</v>
      </c>
      <c r="AL6" s="29" t="s">
        <v>195</v>
      </c>
      <c r="AM6" s="29" t="s">
        <v>195</v>
      </c>
      <c r="AN6" s="29" t="s">
        <v>195</v>
      </c>
      <c r="AO6" s="29" t="s">
        <v>336</v>
      </c>
      <c r="AP6" s="29" t="s">
        <v>337</v>
      </c>
      <c r="AQ6" s="29" t="s">
        <v>195</v>
      </c>
      <c r="AR6" s="29" t="s">
        <v>195</v>
      </c>
      <c r="AS6" s="29" t="s">
        <v>195</v>
      </c>
      <c r="AT6" s="29" t="s">
        <v>195</v>
      </c>
      <c r="AU6" s="29" t="s">
        <v>195</v>
      </c>
      <c r="AV6" s="29" t="s">
        <v>195</v>
      </c>
      <c r="AW6" s="29" t="s">
        <v>195</v>
      </c>
      <c r="AX6" s="29" t="s">
        <v>269</v>
      </c>
      <c r="AY6" s="29" t="s">
        <v>270</v>
      </c>
      <c r="AZ6" s="29" t="s">
        <v>195</v>
      </c>
      <c r="BA6" s="29" t="s">
        <v>195</v>
      </c>
      <c r="BB6" s="29" t="s">
        <v>195</v>
      </c>
      <c r="BC6" s="29" t="s">
        <v>195</v>
      </c>
      <c r="BD6" s="29" t="s">
        <v>195</v>
      </c>
      <c r="BE6" s="29" t="s">
        <v>195</v>
      </c>
      <c r="BF6" s="29" t="s">
        <v>195</v>
      </c>
      <c r="BG6" s="29" t="s">
        <v>195</v>
      </c>
      <c r="BH6" s="29" t="s">
        <v>195</v>
      </c>
      <c r="BI6" s="29" t="s">
        <v>195</v>
      </c>
      <c r="BJ6" s="29" t="s">
        <v>195</v>
      </c>
      <c r="BK6" s="29" t="s">
        <v>210</v>
      </c>
      <c r="BL6" s="29" t="s">
        <v>195</v>
      </c>
      <c r="BM6" s="29" t="s">
        <v>195</v>
      </c>
      <c r="BN6" s="29" t="s">
        <v>195</v>
      </c>
      <c r="BO6" s="28" t="b">
        <v>0</v>
      </c>
      <c r="BP6" s="29" t="s">
        <v>195</v>
      </c>
      <c r="BQ6" s="28">
        <v>0</v>
      </c>
      <c r="BR6" s="28">
        <v>0</v>
      </c>
      <c r="BS6" s="29" t="s">
        <v>338</v>
      </c>
      <c r="BT6" s="29" t="s">
        <v>195</v>
      </c>
      <c r="BV6" s="29" t="s">
        <v>195</v>
      </c>
      <c r="BW6" s="29" t="s">
        <v>195</v>
      </c>
      <c r="BX6" s="29" t="s">
        <v>195</v>
      </c>
      <c r="CA6" s="28">
        <v>0</v>
      </c>
      <c r="CC6" s="28" t="b">
        <v>1</v>
      </c>
      <c r="CD6" s="28" t="b">
        <v>0</v>
      </c>
      <c r="CE6" s="28" t="b">
        <v>0</v>
      </c>
      <c r="CF6" s="28" t="b">
        <v>0</v>
      </c>
      <c r="CG6" s="28" t="b">
        <v>0</v>
      </c>
      <c r="CH6" s="28" t="b">
        <v>0</v>
      </c>
      <c r="CI6" s="28" t="b">
        <v>0</v>
      </c>
      <c r="CJ6" s="28" t="b">
        <v>0</v>
      </c>
      <c r="CK6" s="28" t="b">
        <v>0</v>
      </c>
      <c r="CL6" s="28" t="b">
        <v>0</v>
      </c>
      <c r="CM6" s="28" t="b">
        <v>0</v>
      </c>
      <c r="CN6" s="28" t="b">
        <v>0</v>
      </c>
      <c r="CO6" s="29" t="s">
        <v>195</v>
      </c>
      <c r="CP6" s="28" t="b">
        <v>0</v>
      </c>
      <c r="CQ6" s="28" t="b">
        <v>0</v>
      </c>
      <c r="CR6" s="28" t="b">
        <v>0</v>
      </c>
      <c r="CS6" s="28" t="b">
        <v>0</v>
      </c>
      <c r="CT6" s="28" t="b">
        <v>0</v>
      </c>
      <c r="CU6" s="28" t="b">
        <v>0</v>
      </c>
      <c r="CV6" s="28" t="b">
        <v>0</v>
      </c>
      <c r="CW6" s="28" t="b">
        <v>0</v>
      </c>
      <c r="DJ6" s="28" t="b">
        <v>0</v>
      </c>
      <c r="DK6" s="28" t="b">
        <v>0</v>
      </c>
      <c r="DM6" s="28" t="b">
        <v>0</v>
      </c>
      <c r="DN6" s="28" t="b">
        <v>0</v>
      </c>
      <c r="DO6" s="28" t="b">
        <v>0</v>
      </c>
      <c r="DP6" s="28" t="b">
        <v>0</v>
      </c>
      <c r="DQ6" s="28" t="b">
        <v>0</v>
      </c>
      <c r="DR6" s="28" t="b">
        <v>0</v>
      </c>
      <c r="DS6" s="28" t="b">
        <v>0</v>
      </c>
      <c r="DT6" s="28" t="b">
        <v>0</v>
      </c>
      <c r="DU6" s="32">
        <v>1</v>
      </c>
      <c r="DV6" s="32">
        <v>0</v>
      </c>
      <c r="DW6" s="32">
        <v>0</v>
      </c>
      <c r="DX6" s="32">
        <v>0</v>
      </c>
      <c r="DY6" s="29" t="s">
        <v>339</v>
      </c>
      <c r="DZ6" s="29" t="s">
        <v>195</v>
      </c>
      <c r="EA6" s="29" t="s">
        <v>195</v>
      </c>
      <c r="EB6" s="29" t="s">
        <v>195</v>
      </c>
      <c r="EC6" s="29" t="s">
        <v>195</v>
      </c>
      <c r="ED6" s="29" t="s">
        <v>195</v>
      </c>
      <c r="EE6" s="29" t="s">
        <v>195</v>
      </c>
      <c r="EF6" s="29" t="s">
        <v>195</v>
      </c>
      <c r="EG6" s="29" t="s">
        <v>195</v>
      </c>
      <c r="EH6" s="29" t="s">
        <v>195</v>
      </c>
      <c r="EI6" s="29" t="s">
        <v>195</v>
      </c>
      <c r="EJ6" s="29" t="s">
        <v>195</v>
      </c>
      <c r="EK6" s="29" t="s">
        <v>195</v>
      </c>
      <c r="EL6" s="29" t="s">
        <v>195</v>
      </c>
      <c r="EM6" s="29" t="s">
        <v>195</v>
      </c>
      <c r="EN6" s="29" t="s">
        <v>195</v>
      </c>
      <c r="EO6" s="29" t="s">
        <v>195</v>
      </c>
      <c r="EP6" s="29" t="s">
        <v>195</v>
      </c>
      <c r="EQ6" s="29" t="s">
        <v>195</v>
      </c>
      <c r="ER6" s="29" t="s">
        <v>195</v>
      </c>
      <c r="ES6" s="29" t="s">
        <v>195</v>
      </c>
      <c r="ET6" s="29" t="s">
        <v>195</v>
      </c>
      <c r="EU6" s="29" t="s">
        <v>195</v>
      </c>
      <c r="EV6" s="29" t="s">
        <v>195</v>
      </c>
      <c r="EW6" s="29" t="s">
        <v>195</v>
      </c>
      <c r="EX6" s="29" t="s">
        <v>195</v>
      </c>
      <c r="EY6" s="29" t="s">
        <v>195</v>
      </c>
      <c r="EZ6" s="29" t="s">
        <v>195</v>
      </c>
      <c r="FQ6" s="29" t="s">
        <v>201</v>
      </c>
      <c r="FR6" s="33" t="s">
        <v>195</v>
      </c>
      <c r="FS6" s="28" t="b">
        <v>0</v>
      </c>
      <c r="FT6" s="29" t="s">
        <v>195</v>
      </c>
      <c r="FU6" s="28">
        <v>0</v>
      </c>
      <c r="FV6" s="28">
        <v>0</v>
      </c>
      <c r="FW6" s="28">
        <v>0</v>
      </c>
      <c r="FX6" s="29" t="s">
        <v>195</v>
      </c>
      <c r="FY6" s="29" t="s">
        <v>195</v>
      </c>
      <c r="FZ6" s="29" t="s">
        <v>195</v>
      </c>
      <c r="GA6" s="29" t="s">
        <v>195</v>
      </c>
      <c r="GB6" s="29" t="s">
        <v>195</v>
      </c>
      <c r="GC6" s="29" t="s">
        <v>195</v>
      </c>
      <c r="GD6" s="29" t="s">
        <v>195</v>
      </c>
      <c r="GE6" s="29" t="s">
        <v>195</v>
      </c>
      <c r="GF6" s="29" t="s">
        <v>195</v>
      </c>
      <c r="GG6" s="29" t="s">
        <v>195</v>
      </c>
      <c r="GH6" s="29" t="s">
        <v>195</v>
      </c>
      <c r="GI6" s="29" t="s">
        <v>195</v>
      </c>
      <c r="GJ6" s="29" t="s">
        <v>195</v>
      </c>
      <c r="GK6" s="29" t="s">
        <v>195</v>
      </c>
      <c r="GL6" s="29" t="s">
        <v>195</v>
      </c>
      <c r="GM6" s="29" t="s">
        <v>195</v>
      </c>
      <c r="GN6" s="30">
        <v>45019</v>
      </c>
      <c r="GO6" s="29" t="s">
        <v>195</v>
      </c>
      <c r="GP6" s="29" t="s">
        <v>195</v>
      </c>
      <c r="GQ6" s="29" t="s">
        <v>340</v>
      </c>
      <c r="GR6" s="28">
        <v>0</v>
      </c>
    </row>
    <row r="7" spans="1:200" x14ac:dyDescent="0.3">
      <c r="A7" s="28">
        <v>46004</v>
      </c>
      <c r="C7" s="29" t="s">
        <v>341</v>
      </c>
      <c r="D7" s="29" t="s">
        <v>195</v>
      </c>
      <c r="E7" s="29" t="s">
        <v>195</v>
      </c>
      <c r="F7" s="29" t="s">
        <v>266</v>
      </c>
      <c r="G7" s="29" t="s">
        <v>195</v>
      </c>
      <c r="H7" s="29" t="s">
        <v>342</v>
      </c>
      <c r="I7" s="29" t="s">
        <v>267</v>
      </c>
      <c r="J7" s="29" t="s">
        <v>236</v>
      </c>
      <c r="K7" s="29" t="s">
        <v>237</v>
      </c>
      <c r="L7" s="29" t="s">
        <v>195</v>
      </c>
      <c r="M7" s="29" t="s">
        <v>238</v>
      </c>
      <c r="N7" s="29" t="s">
        <v>239</v>
      </c>
      <c r="O7" s="29" t="s">
        <v>195</v>
      </c>
      <c r="P7" s="29" t="s">
        <v>195</v>
      </c>
      <c r="Q7" s="29" t="s">
        <v>215</v>
      </c>
      <c r="R7" s="29" t="s">
        <v>196</v>
      </c>
      <c r="S7" s="29" t="s">
        <v>217</v>
      </c>
      <c r="T7" s="29" t="s">
        <v>197</v>
      </c>
      <c r="U7" s="29" t="s">
        <v>219</v>
      </c>
      <c r="V7" s="29" t="s">
        <v>198</v>
      </c>
      <c r="W7" s="29" t="s">
        <v>195</v>
      </c>
      <c r="X7" s="30">
        <v>45026</v>
      </c>
      <c r="Y7" s="30">
        <v>44958</v>
      </c>
      <c r="Z7" s="30">
        <v>45322</v>
      </c>
      <c r="AA7" s="28">
        <v>2023</v>
      </c>
      <c r="AB7" s="31">
        <v>38875</v>
      </c>
      <c r="AD7" s="28">
        <v>47.5</v>
      </c>
      <c r="AE7" s="29" t="s">
        <v>199</v>
      </c>
      <c r="AF7" s="31">
        <v>11875</v>
      </c>
      <c r="AG7" s="29" t="s">
        <v>268</v>
      </c>
      <c r="AH7" s="29" t="s">
        <v>195</v>
      </c>
      <c r="AI7" s="29" t="s">
        <v>195</v>
      </c>
      <c r="AJ7" s="29" t="s">
        <v>195</v>
      </c>
      <c r="AK7" s="29" t="s">
        <v>195</v>
      </c>
      <c r="AL7" s="29" t="s">
        <v>195</v>
      </c>
      <c r="AM7" s="29" t="s">
        <v>195</v>
      </c>
      <c r="AN7" s="29" t="s">
        <v>195</v>
      </c>
      <c r="AO7" s="29" t="s">
        <v>257</v>
      </c>
      <c r="AP7" s="29" t="s">
        <v>258</v>
      </c>
      <c r="AQ7" s="29" t="s">
        <v>195</v>
      </c>
      <c r="AR7" s="29" t="s">
        <v>195</v>
      </c>
      <c r="AS7" s="29" t="s">
        <v>195</v>
      </c>
      <c r="AT7" s="29" t="s">
        <v>195</v>
      </c>
      <c r="AU7" s="29" t="s">
        <v>195</v>
      </c>
      <c r="AV7" s="29" t="s">
        <v>195</v>
      </c>
      <c r="AW7" s="29" t="s">
        <v>195</v>
      </c>
      <c r="AX7" s="29" t="s">
        <v>240</v>
      </c>
      <c r="AY7" s="29" t="s">
        <v>205</v>
      </c>
      <c r="AZ7" s="29" t="s">
        <v>195</v>
      </c>
      <c r="BA7" s="29" t="s">
        <v>195</v>
      </c>
      <c r="BB7" s="29" t="s">
        <v>195</v>
      </c>
      <c r="BC7" s="29" t="s">
        <v>195</v>
      </c>
      <c r="BD7" s="29" t="s">
        <v>195</v>
      </c>
      <c r="BE7" s="29" t="s">
        <v>195</v>
      </c>
      <c r="BF7" s="29" t="s">
        <v>195</v>
      </c>
      <c r="BG7" s="29" t="s">
        <v>195</v>
      </c>
      <c r="BH7" s="29" t="s">
        <v>195</v>
      </c>
      <c r="BI7" s="29" t="s">
        <v>195</v>
      </c>
      <c r="BJ7" s="29" t="s">
        <v>195</v>
      </c>
      <c r="BK7" s="29" t="s">
        <v>210</v>
      </c>
      <c r="BL7" s="29" t="s">
        <v>195</v>
      </c>
      <c r="BM7" s="29" t="s">
        <v>195</v>
      </c>
      <c r="BN7" s="29" t="s">
        <v>195</v>
      </c>
      <c r="BO7" s="28" t="b">
        <v>0</v>
      </c>
      <c r="BP7" s="29" t="s">
        <v>195</v>
      </c>
      <c r="BQ7" s="28">
        <v>0</v>
      </c>
      <c r="BR7" s="28">
        <v>0</v>
      </c>
      <c r="BS7" s="29" t="s">
        <v>250</v>
      </c>
      <c r="BT7" s="29" t="s">
        <v>195</v>
      </c>
      <c r="BV7" s="29" t="s">
        <v>251</v>
      </c>
      <c r="BW7" s="29" t="s">
        <v>195</v>
      </c>
      <c r="BX7" s="29" t="s">
        <v>195</v>
      </c>
      <c r="BY7" s="30">
        <v>44228</v>
      </c>
      <c r="BZ7" s="30">
        <v>46053</v>
      </c>
      <c r="CA7" s="28">
        <v>0</v>
      </c>
      <c r="CC7" s="28" t="b">
        <v>0</v>
      </c>
      <c r="CD7" s="28" t="b">
        <v>1</v>
      </c>
      <c r="CE7" s="28" t="b">
        <v>0</v>
      </c>
      <c r="CF7" s="28" t="b">
        <v>0</v>
      </c>
      <c r="CG7" s="28" t="b">
        <v>0</v>
      </c>
      <c r="CH7" s="28" t="b">
        <v>0</v>
      </c>
      <c r="CI7" s="28" t="b">
        <v>1</v>
      </c>
      <c r="CJ7" s="28" t="b">
        <v>0</v>
      </c>
      <c r="CK7" s="28" t="b">
        <v>0</v>
      </c>
      <c r="CL7" s="28" t="b">
        <v>0</v>
      </c>
      <c r="CM7" s="28" t="b">
        <v>0</v>
      </c>
      <c r="CN7" s="28" t="b">
        <v>0</v>
      </c>
      <c r="CO7" s="29" t="s">
        <v>195</v>
      </c>
      <c r="CP7" s="28" t="b">
        <v>0</v>
      </c>
      <c r="CQ7" s="28" t="b">
        <v>0</v>
      </c>
      <c r="CR7" s="28" t="b">
        <v>0</v>
      </c>
      <c r="CS7" s="28" t="b">
        <v>0</v>
      </c>
      <c r="CT7" s="28" t="b">
        <v>0</v>
      </c>
      <c r="CU7" s="28" t="b">
        <v>0</v>
      </c>
      <c r="CV7" s="28" t="b">
        <v>0</v>
      </c>
      <c r="CW7" s="28" t="b">
        <v>0</v>
      </c>
      <c r="DJ7" s="28" t="b">
        <v>0</v>
      </c>
      <c r="DK7" s="28" t="b">
        <v>0</v>
      </c>
      <c r="DM7" s="28" t="b">
        <v>0</v>
      </c>
      <c r="DN7" s="28" t="b">
        <v>0</v>
      </c>
      <c r="DO7" s="28" t="b">
        <v>0</v>
      </c>
      <c r="DP7" s="28" t="b">
        <v>0</v>
      </c>
      <c r="DQ7" s="28" t="b">
        <v>0</v>
      </c>
      <c r="DR7" s="28" t="b">
        <v>0</v>
      </c>
      <c r="DS7" s="28" t="b">
        <v>0</v>
      </c>
      <c r="DT7" s="28" t="b">
        <v>0</v>
      </c>
      <c r="DU7" s="32">
        <v>1</v>
      </c>
      <c r="DV7" s="32">
        <v>0</v>
      </c>
      <c r="DW7" s="32">
        <v>0</v>
      </c>
      <c r="DX7" s="32">
        <v>0</v>
      </c>
      <c r="DY7" s="29" t="s">
        <v>241</v>
      </c>
      <c r="DZ7" s="29" t="s">
        <v>195</v>
      </c>
      <c r="EA7" s="29" t="s">
        <v>195</v>
      </c>
      <c r="EB7" s="29" t="s">
        <v>195</v>
      </c>
      <c r="EC7" s="29" t="s">
        <v>195</v>
      </c>
      <c r="ED7" s="29" t="s">
        <v>195</v>
      </c>
      <c r="EE7" s="29" t="s">
        <v>195</v>
      </c>
      <c r="EF7" s="29" t="s">
        <v>195</v>
      </c>
      <c r="EG7" s="29" t="s">
        <v>195</v>
      </c>
      <c r="EH7" s="29" t="s">
        <v>195</v>
      </c>
      <c r="EI7" s="29" t="s">
        <v>195</v>
      </c>
      <c r="EJ7" s="29" t="s">
        <v>195</v>
      </c>
      <c r="EK7" s="29" t="s">
        <v>195</v>
      </c>
      <c r="EL7" s="29" t="s">
        <v>195</v>
      </c>
      <c r="EM7" s="29" t="s">
        <v>195</v>
      </c>
      <c r="EN7" s="29" t="s">
        <v>195</v>
      </c>
      <c r="EO7" s="29" t="s">
        <v>195</v>
      </c>
      <c r="EP7" s="29" t="s">
        <v>195</v>
      </c>
      <c r="EQ7" s="29" t="s">
        <v>195</v>
      </c>
      <c r="ER7" s="29" t="s">
        <v>195</v>
      </c>
      <c r="ES7" s="29" t="s">
        <v>195</v>
      </c>
      <c r="ET7" s="29" t="s">
        <v>195</v>
      </c>
      <c r="EU7" s="29" t="s">
        <v>195</v>
      </c>
      <c r="EV7" s="29" t="s">
        <v>195</v>
      </c>
      <c r="EW7" s="29" t="s">
        <v>195</v>
      </c>
      <c r="EX7" s="29" t="s">
        <v>195</v>
      </c>
      <c r="EY7" s="29" t="s">
        <v>195</v>
      </c>
      <c r="EZ7" s="29" t="s">
        <v>195</v>
      </c>
      <c r="FQ7" s="29" t="s">
        <v>201</v>
      </c>
      <c r="FR7" s="33" t="s">
        <v>195</v>
      </c>
      <c r="FS7" s="28" t="b">
        <v>0</v>
      </c>
      <c r="FT7" s="29" t="s">
        <v>195</v>
      </c>
      <c r="FU7" s="28">
        <v>0</v>
      </c>
      <c r="FV7" s="28">
        <v>0</v>
      </c>
      <c r="FW7" s="28">
        <v>0</v>
      </c>
      <c r="FX7" s="29" t="s">
        <v>195</v>
      </c>
      <c r="FY7" s="29" t="s">
        <v>195</v>
      </c>
      <c r="FZ7" s="29" t="s">
        <v>195</v>
      </c>
      <c r="GA7" s="29" t="s">
        <v>195</v>
      </c>
      <c r="GB7" s="29" t="s">
        <v>195</v>
      </c>
      <c r="GC7" s="29" t="s">
        <v>195</v>
      </c>
      <c r="GD7" s="29" t="s">
        <v>195</v>
      </c>
      <c r="GE7" s="29" t="s">
        <v>195</v>
      </c>
      <c r="GF7" s="29" t="s">
        <v>195</v>
      </c>
      <c r="GG7" s="29" t="s">
        <v>195</v>
      </c>
      <c r="GH7" s="29" t="s">
        <v>195</v>
      </c>
      <c r="GI7" s="29" t="s">
        <v>195</v>
      </c>
      <c r="GJ7" s="29" t="s">
        <v>195</v>
      </c>
      <c r="GK7" s="29" t="s">
        <v>195</v>
      </c>
      <c r="GL7" s="29" t="s">
        <v>195</v>
      </c>
      <c r="GM7" s="29" t="s">
        <v>195</v>
      </c>
      <c r="GN7" s="30">
        <v>45023</v>
      </c>
      <c r="GO7" s="29" t="s">
        <v>195</v>
      </c>
      <c r="GP7" s="29" t="s">
        <v>195</v>
      </c>
      <c r="GQ7" s="29" t="s">
        <v>343</v>
      </c>
      <c r="GR7" s="28">
        <v>0</v>
      </c>
    </row>
    <row r="8" spans="1:200" x14ac:dyDescent="0.3">
      <c r="A8" s="28">
        <v>46006</v>
      </c>
      <c r="C8" s="29" t="s">
        <v>344</v>
      </c>
      <c r="D8" s="29" t="s">
        <v>195</v>
      </c>
      <c r="E8" s="29" t="s">
        <v>195</v>
      </c>
      <c r="F8" s="29" t="s">
        <v>345</v>
      </c>
      <c r="G8" s="29" t="s">
        <v>346</v>
      </c>
      <c r="H8" s="29" t="s">
        <v>347</v>
      </c>
      <c r="I8" s="29" t="s">
        <v>348</v>
      </c>
      <c r="J8" s="29" t="s">
        <v>254</v>
      </c>
      <c r="K8" s="29" t="s">
        <v>195</v>
      </c>
      <c r="L8" s="29" t="s">
        <v>195</v>
      </c>
      <c r="M8" s="29" t="s">
        <v>255</v>
      </c>
      <c r="N8" s="29" t="s">
        <v>254</v>
      </c>
      <c r="O8" s="29" t="s">
        <v>195</v>
      </c>
      <c r="P8" s="29" t="s">
        <v>195</v>
      </c>
      <c r="Q8" s="29" t="s">
        <v>244</v>
      </c>
      <c r="R8" s="29" t="s">
        <v>198</v>
      </c>
      <c r="S8" s="29" t="s">
        <v>218</v>
      </c>
      <c r="T8" s="29" t="s">
        <v>198</v>
      </c>
      <c r="U8" s="29" t="s">
        <v>220</v>
      </c>
      <c r="V8" s="29" t="s">
        <v>202</v>
      </c>
      <c r="W8" s="29" t="s">
        <v>195</v>
      </c>
      <c r="X8" s="30">
        <v>45036</v>
      </c>
      <c r="Y8" s="30">
        <v>45022</v>
      </c>
      <c r="Z8" s="30">
        <v>45107</v>
      </c>
      <c r="AA8" s="28">
        <v>2023</v>
      </c>
      <c r="AB8" s="31">
        <v>164565</v>
      </c>
      <c r="AD8" s="28">
        <v>8</v>
      </c>
      <c r="AE8" s="29" t="s">
        <v>199</v>
      </c>
      <c r="AF8" s="31">
        <v>12190</v>
      </c>
      <c r="AG8" s="29" t="s">
        <v>260</v>
      </c>
      <c r="AH8" s="29" t="s">
        <v>261</v>
      </c>
      <c r="AI8" s="29" t="s">
        <v>195</v>
      </c>
      <c r="AJ8" s="29" t="s">
        <v>195</v>
      </c>
      <c r="AK8" s="29" t="s">
        <v>195</v>
      </c>
      <c r="AL8" s="29" t="s">
        <v>195</v>
      </c>
      <c r="AM8" s="29" t="s">
        <v>195</v>
      </c>
      <c r="AN8" s="29" t="s">
        <v>195</v>
      </c>
      <c r="AO8" s="29" t="s">
        <v>262</v>
      </c>
      <c r="AP8" s="29" t="s">
        <v>263</v>
      </c>
      <c r="AQ8" s="29" t="s">
        <v>263</v>
      </c>
      <c r="AR8" s="29" t="s">
        <v>195</v>
      </c>
      <c r="AS8" s="29" t="s">
        <v>195</v>
      </c>
      <c r="AT8" s="29" t="s">
        <v>195</v>
      </c>
      <c r="AU8" s="29" t="s">
        <v>195</v>
      </c>
      <c r="AV8" s="29" t="s">
        <v>195</v>
      </c>
      <c r="AW8" s="29" t="s">
        <v>195</v>
      </c>
      <c r="AX8" s="29" t="s">
        <v>264</v>
      </c>
      <c r="AY8" s="29" t="s">
        <v>265</v>
      </c>
      <c r="AZ8" s="29" t="s">
        <v>265</v>
      </c>
      <c r="BA8" s="29" t="s">
        <v>195</v>
      </c>
      <c r="BB8" s="29" t="s">
        <v>195</v>
      </c>
      <c r="BC8" s="29" t="s">
        <v>195</v>
      </c>
      <c r="BD8" s="29" t="s">
        <v>195</v>
      </c>
      <c r="BE8" s="29" t="s">
        <v>195</v>
      </c>
      <c r="BF8" s="29" t="s">
        <v>195</v>
      </c>
      <c r="BG8" s="29" t="s">
        <v>195</v>
      </c>
      <c r="BH8" s="29" t="s">
        <v>195</v>
      </c>
      <c r="BI8" s="29" t="s">
        <v>195</v>
      </c>
      <c r="BJ8" s="29" t="s">
        <v>195</v>
      </c>
      <c r="BK8" s="29" t="s">
        <v>210</v>
      </c>
      <c r="BL8" s="29" t="s">
        <v>195</v>
      </c>
      <c r="BM8" s="29" t="s">
        <v>195</v>
      </c>
      <c r="BN8" s="29" t="s">
        <v>195</v>
      </c>
      <c r="BO8" s="28" t="b">
        <v>0</v>
      </c>
      <c r="BP8" s="29" t="s">
        <v>195</v>
      </c>
      <c r="BQ8" s="28">
        <v>0</v>
      </c>
      <c r="BR8" s="28">
        <v>0</v>
      </c>
      <c r="BS8" s="29" t="s">
        <v>195</v>
      </c>
      <c r="BT8" s="29" t="s">
        <v>195</v>
      </c>
      <c r="BV8" s="29" t="s">
        <v>195</v>
      </c>
      <c r="BW8" s="29" t="s">
        <v>195</v>
      </c>
      <c r="BX8" s="29" t="s">
        <v>195</v>
      </c>
      <c r="CA8" s="28">
        <v>0</v>
      </c>
      <c r="CC8" s="28" t="b">
        <v>0</v>
      </c>
      <c r="CD8" s="28" t="b">
        <v>1</v>
      </c>
      <c r="CE8" s="28" t="b">
        <v>0</v>
      </c>
      <c r="CF8" s="28" t="b">
        <v>0</v>
      </c>
      <c r="CG8" s="28" t="b">
        <v>0</v>
      </c>
      <c r="CH8" s="28" t="b">
        <v>0</v>
      </c>
      <c r="CI8" s="28" t="b">
        <v>0</v>
      </c>
      <c r="CJ8" s="28" t="b">
        <v>0</v>
      </c>
      <c r="CK8" s="28" t="b">
        <v>0</v>
      </c>
      <c r="CL8" s="28" t="b">
        <v>0</v>
      </c>
      <c r="CM8" s="28" t="b">
        <v>0</v>
      </c>
      <c r="CN8" s="28" t="b">
        <v>0</v>
      </c>
      <c r="CO8" s="29" t="s">
        <v>195</v>
      </c>
      <c r="CP8" s="28" t="b">
        <v>0</v>
      </c>
      <c r="CQ8" s="28" t="b">
        <v>0</v>
      </c>
      <c r="CR8" s="28" t="b">
        <v>0</v>
      </c>
      <c r="CS8" s="28" t="b">
        <v>0</v>
      </c>
      <c r="CT8" s="28" t="b">
        <v>0</v>
      </c>
      <c r="CU8" s="28" t="b">
        <v>0</v>
      </c>
      <c r="CV8" s="28" t="b">
        <v>0</v>
      </c>
      <c r="CW8" s="28" t="b">
        <v>0</v>
      </c>
      <c r="DJ8" s="28" t="b">
        <v>0</v>
      </c>
      <c r="DK8" s="28" t="b">
        <v>0</v>
      </c>
      <c r="DM8" s="28" t="b">
        <v>0</v>
      </c>
      <c r="DN8" s="28" t="b">
        <v>0</v>
      </c>
      <c r="DO8" s="28" t="b">
        <v>0</v>
      </c>
      <c r="DP8" s="28" t="b">
        <v>0</v>
      </c>
      <c r="DQ8" s="28" t="b">
        <v>0</v>
      </c>
      <c r="DR8" s="28" t="b">
        <v>0</v>
      </c>
      <c r="DS8" s="28" t="b">
        <v>0</v>
      </c>
      <c r="DT8" s="28" t="b">
        <v>0</v>
      </c>
      <c r="DU8" s="32">
        <v>1</v>
      </c>
      <c r="DV8" s="32">
        <v>0</v>
      </c>
      <c r="DW8" s="32">
        <v>0</v>
      </c>
      <c r="DX8" s="32">
        <v>0</v>
      </c>
      <c r="DY8" s="29" t="s">
        <v>349</v>
      </c>
      <c r="DZ8" s="29" t="s">
        <v>195</v>
      </c>
      <c r="EA8" s="29" t="s">
        <v>195</v>
      </c>
      <c r="EB8" s="29" t="s">
        <v>195</v>
      </c>
      <c r="EC8" s="29" t="s">
        <v>195</v>
      </c>
      <c r="ED8" s="29" t="s">
        <v>195</v>
      </c>
      <c r="EE8" s="29" t="s">
        <v>195</v>
      </c>
      <c r="EF8" s="29" t="s">
        <v>195</v>
      </c>
      <c r="EG8" s="29" t="s">
        <v>195</v>
      </c>
      <c r="EH8" s="29" t="s">
        <v>195</v>
      </c>
      <c r="EI8" s="29" t="s">
        <v>195</v>
      </c>
      <c r="EJ8" s="29" t="s">
        <v>195</v>
      </c>
      <c r="EK8" s="29" t="s">
        <v>195</v>
      </c>
      <c r="EL8" s="29" t="s">
        <v>195</v>
      </c>
      <c r="EM8" s="29" t="s">
        <v>195</v>
      </c>
      <c r="EN8" s="29" t="s">
        <v>195</v>
      </c>
      <c r="EO8" s="29" t="s">
        <v>195</v>
      </c>
      <c r="EP8" s="29" t="s">
        <v>195</v>
      </c>
      <c r="EQ8" s="29" t="s">
        <v>195</v>
      </c>
      <c r="ER8" s="29" t="s">
        <v>195</v>
      </c>
      <c r="ES8" s="29" t="s">
        <v>195</v>
      </c>
      <c r="ET8" s="29" t="s">
        <v>195</v>
      </c>
      <c r="EU8" s="29" t="s">
        <v>195</v>
      </c>
      <c r="EV8" s="29" t="s">
        <v>195</v>
      </c>
      <c r="EW8" s="29" t="s">
        <v>195</v>
      </c>
      <c r="EX8" s="29" t="s">
        <v>195</v>
      </c>
      <c r="EY8" s="29" t="s">
        <v>195</v>
      </c>
      <c r="EZ8" s="29" t="s">
        <v>195</v>
      </c>
      <c r="FQ8" s="29" t="s">
        <v>201</v>
      </c>
      <c r="FR8" s="33" t="s">
        <v>195</v>
      </c>
      <c r="FS8" s="28" t="b">
        <v>0</v>
      </c>
      <c r="FT8" s="29" t="s">
        <v>195</v>
      </c>
      <c r="FU8" s="28">
        <v>0</v>
      </c>
      <c r="FV8" s="28">
        <v>0</v>
      </c>
      <c r="FW8" s="28">
        <v>0</v>
      </c>
      <c r="FX8" s="29" t="s">
        <v>195</v>
      </c>
      <c r="FY8" s="29" t="s">
        <v>195</v>
      </c>
      <c r="FZ8" s="29" t="s">
        <v>195</v>
      </c>
      <c r="GA8" s="29" t="s">
        <v>195</v>
      </c>
      <c r="GB8" s="29" t="s">
        <v>195</v>
      </c>
      <c r="GC8" s="29" t="s">
        <v>195</v>
      </c>
      <c r="GD8" s="29" t="s">
        <v>195</v>
      </c>
      <c r="GE8" s="29" t="s">
        <v>195</v>
      </c>
      <c r="GF8" s="29" t="s">
        <v>195</v>
      </c>
      <c r="GG8" s="29" t="s">
        <v>195</v>
      </c>
      <c r="GH8" s="29" t="s">
        <v>195</v>
      </c>
      <c r="GI8" s="29" t="s">
        <v>195</v>
      </c>
      <c r="GJ8" s="29" t="s">
        <v>195</v>
      </c>
      <c r="GK8" s="29" t="s">
        <v>195</v>
      </c>
      <c r="GL8" s="29" t="s">
        <v>195</v>
      </c>
      <c r="GM8" s="29" t="s">
        <v>195</v>
      </c>
      <c r="GN8" s="30">
        <v>45028</v>
      </c>
      <c r="GO8" s="29" t="s">
        <v>195</v>
      </c>
      <c r="GP8" s="29" t="s">
        <v>195</v>
      </c>
      <c r="GQ8" s="29" t="s">
        <v>350</v>
      </c>
      <c r="GR8" s="28">
        <v>0</v>
      </c>
    </row>
    <row r="9" spans="1:200" x14ac:dyDescent="0.3">
      <c r="A9" s="28">
        <v>46007</v>
      </c>
      <c r="C9" s="29" t="s">
        <v>351</v>
      </c>
      <c r="D9" s="29" t="s">
        <v>195</v>
      </c>
      <c r="E9" s="29" t="s">
        <v>195</v>
      </c>
      <c r="F9" s="29" t="s">
        <v>352</v>
      </c>
      <c r="G9" s="29" t="s">
        <v>353</v>
      </c>
      <c r="H9" s="29" t="s">
        <v>354</v>
      </c>
      <c r="I9" s="29" t="s">
        <v>355</v>
      </c>
      <c r="J9" s="29" t="s">
        <v>84</v>
      </c>
      <c r="K9" s="29" t="s">
        <v>195</v>
      </c>
      <c r="L9" s="29" t="s">
        <v>195</v>
      </c>
      <c r="M9" s="29" t="s">
        <v>356</v>
      </c>
      <c r="N9" s="29" t="s">
        <v>84</v>
      </c>
      <c r="O9" s="29" t="s">
        <v>195</v>
      </c>
      <c r="P9" s="29" t="s">
        <v>195</v>
      </c>
      <c r="Q9" s="29" t="s">
        <v>215</v>
      </c>
      <c r="R9" s="29" t="s">
        <v>196</v>
      </c>
      <c r="S9" s="29" t="s">
        <v>217</v>
      </c>
      <c r="T9" s="29" t="s">
        <v>197</v>
      </c>
      <c r="U9" s="29" t="s">
        <v>220</v>
      </c>
      <c r="V9" s="29" t="s">
        <v>202</v>
      </c>
      <c r="W9" s="29" t="s">
        <v>195</v>
      </c>
      <c r="X9" s="30">
        <v>45036</v>
      </c>
      <c r="Y9" s="30">
        <v>45108</v>
      </c>
      <c r="Z9" s="30">
        <v>45199</v>
      </c>
      <c r="AA9" s="28">
        <v>2023</v>
      </c>
      <c r="AB9" s="31">
        <v>19878</v>
      </c>
      <c r="AD9" s="28">
        <v>0</v>
      </c>
      <c r="AE9" s="29" t="s">
        <v>195</v>
      </c>
      <c r="AF9" s="31">
        <v>0</v>
      </c>
      <c r="AG9" s="29" t="s">
        <v>271</v>
      </c>
      <c r="AH9" s="29" t="s">
        <v>195</v>
      </c>
      <c r="AI9" s="29" t="s">
        <v>195</v>
      </c>
      <c r="AJ9" s="29" t="s">
        <v>195</v>
      </c>
      <c r="AK9" s="29" t="s">
        <v>195</v>
      </c>
      <c r="AL9" s="29" t="s">
        <v>195</v>
      </c>
      <c r="AM9" s="29" t="s">
        <v>195</v>
      </c>
      <c r="AN9" s="29" t="s">
        <v>195</v>
      </c>
      <c r="AO9" s="29" t="s">
        <v>272</v>
      </c>
      <c r="AP9" s="29" t="s">
        <v>273</v>
      </c>
      <c r="AQ9" s="29" t="s">
        <v>195</v>
      </c>
      <c r="AR9" s="29" t="s">
        <v>195</v>
      </c>
      <c r="AS9" s="29" t="s">
        <v>195</v>
      </c>
      <c r="AT9" s="29" t="s">
        <v>195</v>
      </c>
      <c r="AU9" s="29" t="s">
        <v>195</v>
      </c>
      <c r="AV9" s="29" t="s">
        <v>195</v>
      </c>
      <c r="AW9" s="29" t="s">
        <v>195</v>
      </c>
      <c r="AX9" s="29" t="s">
        <v>248</v>
      </c>
      <c r="AY9" s="29" t="s">
        <v>249</v>
      </c>
      <c r="AZ9" s="29" t="s">
        <v>195</v>
      </c>
      <c r="BA9" s="29" t="s">
        <v>195</v>
      </c>
      <c r="BB9" s="29" t="s">
        <v>195</v>
      </c>
      <c r="BC9" s="29" t="s">
        <v>195</v>
      </c>
      <c r="BD9" s="29" t="s">
        <v>195</v>
      </c>
      <c r="BE9" s="29" t="s">
        <v>195</v>
      </c>
      <c r="BF9" s="29" t="s">
        <v>195</v>
      </c>
      <c r="BG9" s="29" t="s">
        <v>195</v>
      </c>
      <c r="BH9" s="29" t="s">
        <v>195</v>
      </c>
      <c r="BI9" s="29" t="s">
        <v>195</v>
      </c>
      <c r="BJ9" s="29" t="s">
        <v>195</v>
      </c>
      <c r="BK9" s="29" t="s">
        <v>210</v>
      </c>
      <c r="BL9" s="29" t="s">
        <v>195</v>
      </c>
      <c r="BM9" s="29" t="s">
        <v>195</v>
      </c>
      <c r="BN9" s="29" t="s">
        <v>195</v>
      </c>
      <c r="BO9" s="28" t="b">
        <v>0</v>
      </c>
      <c r="BP9" s="29" t="s">
        <v>195</v>
      </c>
      <c r="BQ9" s="28">
        <v>0</v>
      </c>
      <c r="BR9" s="28">
        <v>0</v>
      </c>
      <c r="BS9" s="29" t="s">
        <v>357</v>
      </c>
      <c r="BT9" s="29" t="s">
        <v>195</v>
      </c>
      <c r="BV9" s="29" t="s">
        <v>195</v>
      </c>
      <c r="BW9" s="29" t="s">
        <v>195</v>
      </c>
      <c r="BX9" s="29" t="s">
        <v>195</v>
      </c>
      <c r="CA9" s="28">
        <v>0</v>
      </c>
      <c r="CC9" s="28" t="b">
        <v>0</v>
      </c>
      <c r="CD9" s="28" t="b">
        <v>1</v>
      </c>
      <c r="CE9" s="28" t="b">
        <v>0</v>
      </c>
      <c r="CF9" s="28" t="b">
        <v>0</v>
      </c>
      <c r="CG9" s="28" t="b">
        <v>0</v>
      </c>
      <c r="CH9" s="28" t="b">
        <v>0</v>
      </c>
      <c r="CI9" s="28" t="b">
        <v>0</v>
      </c>
      <c r="CJ9" s="28" t="b">
        <v>0</v>
      </c>
      <c r="CK9" s="28" t="b">
        <v>0</v>
      </c>
      <c r="CL9" s="28" t="b">
        <v>0</v>
      </c>
      <c r="CM9" s="28" t="b">
        <v>0</v>
      </c>
      <c r="CN9" s="28" t="b">
        <v>0</v>
      </c>
      <c r="CO9" s="29" t="s">
        <v>195</v>
      </c>
      <c r="CP9" s="28" t="b">
        <v>0</v>
      </c>
      <c r="CQ9" s="28" t="b">
        <v>0</v>
      </c>
      <c r="CR9" s="28" t="b">
        <v>0</v>
      </c>
      <c r="CS9" s="28" t="b">
        <v>0</v>
      </c>
      <c r="CT9" s="28" t="b">
        <v>0</v>
      </c>
      <c r="CU9" s="28" t="b">
        <v>0</v>
      </c>
      <c r="CV9" s="28" t="b">
        <v>0</v>
      </c>
      <c r="CW9" s="28" t="b">
        <v>0</v>
      </c>
      <c r="DJ9" s="28" t="b">
        <v>0</v>
      </c>
      <c r="DK9" s="28" t="b">
        <v>0</v>
      </c>
      <c r="DM9" s="28" t="b">
        <v>0</v>
      </c>
      <c r="DN9" s="28" t="b">
        <v>0</v>
      </c>
      <c r="DO9" s="28" t="b">
        <v>0</v>
      </c>
      <c r="DP9" s="28" t="b">
        <v>0</v>
      </c>
      <c r="DQ9" s="28" t="b">
        <v>0</v>
      </c>
      <c r="DR9" s="28" t="b">
        <v>0</v>
      </c>
      <c r="DS9" s="28" t="b">
        <v>0</v>
      </c>
      <c r="DT9" s="28" t="b">
        <v>0</v>
      </c>
      <c r="DU9" s="32">
        <v>1</v>
      </c>
      <c r="DV9" s="32">
        <v>0</v>
      </c>
      <c r="DW9" s="32">
        <v>0</v>
      </c>
      <c r="DX9" s="32">
        <v>0</v>
      </c>
      <c r="DY9" s="29" t="s">
        <v>358</v>
      </c>
      <c r="DZ9" s="29" t="s">
        <v>195</v>
      </c>
      <c r="EA9" s="29" t="s">
        <v>195</v>
      </c>
      <c r="EB9" s="29" t="s">
        <v>195</v>
      </c>
      <c r="EC9" s="29" t="s">
        <v>195</v>
      </c>
      <c r="ED9" s="29" t="s">
        <v>195</v>
      </c>
      <c r="EE9" s="29" t="s">
        <v>195</v>
      </c>
      <c r="EF9" s="29" t="s">
        <v>195</v>
      </c>
      <c r="EG9" s="29" t="s">
        <v>195</v>
      </c>
      <c r="EH9" s="29" t="s">
        <v>195</v>
      </c>
      <c r="EI9" s="29" t="s">
        <v>195</v>
      </c>
      <c r="EJ9" s="29" t="s">
        <v>195</v>
      </c>
      <c r="EK9" s="29" t="s">
        <v>195</v>
      </c>
      <c r="EL9" s="29" t="s">
        <v>195</v>
      </c>
      <c r="EM9" s="29" t="s">
        <v>195</v>
      </c>
      <c r="EN9" s="29" t="s">
        <v>195</v>
      </c>
      <c r="EO9" s="29" t="s">
        <v>195</v>
      </c>
      <c r="EP9" s="29" t="s">
        <v>195</v>
      </c>
      <c r="EQ9" s="29" t="s">
        <v>195</v>
      </c>
      <c r="ER9" s="29" t="s">
        <v>195</v>
      </c>
      <c r="ES9" s="29" t="s">
        <v>195</v>
      </c>
      <c r="ET9" s="29" t="s">
        <v>195</v>
      </c>
      <c r="EU9" s="29" t="s">
        <v>195</v>
      </c>
      <c r="EV9" s="29" t="s">
        <v>195</v>
      </c>
      <c r="EW9" s="29" t="s">
        <v>195</v>
      </c>
      <c r="EX9" s="29" t="s">
        <v>195</v>
      </c>
      <c r="EY9" s="29" t="s">
        <v>195</v>
      </c>
      <c r="EZ9" s="29" t="s">
        <v>195</v>
      </c>
      <c r="FQ9" s="29" t="s">
        <v>201</v>
      </c>
      <c r="FR9" s="33" t="s">
        <v>195</v>
      </c>
      <c r="FS9" s="28" t="b">
        <v>0</v>
      </c>
      <c r="FT9" s="29" t="s">
        <v>195</v>
      </c>
      <c r="FU9" s="28">
        <v>0</v>
      </c>
      <c r="FV9" s="28">
        <v>0</v>
      </c>
      <c r="FW9" s="28">
        <v>0</v>
      </c>
      <c r="FX9" s="29" t="s">
        <v>195</v>
      </c>
      <c r="FY9" s="29" t="s">
        <v>195</v>
      </c>
      <c r="FZ9" s="29" t="s">
        <v>195</v>
      </c>
      <c r="GA9" s="29" t="s">
        <v>195</v>
      </c>
      <c r="GB9" s="29" t="s">
        <v>195</v>
      </c>
      <c r="GC9" s="29" t="s">
        <v>195</v>
      </c>
      <c r="GD9" s="29" t="s">
        <v>195</v>
      </c>
      <c r="GE9" s="29" t="s">
        <v>195</v>
      </c>
      <c r="GF9" s="29" t="s">
        <v>195</v>
      </c>
      <c r="GG9" s="29" t="s">
        <v>195</v>
      </c>
      <c r="GH9" s="29" t="s">
        <v>195</v>
      </c>
      <c r="GI9" s="29" t="s">
        <v>195</v>
      </c>
      <c r="GJ9" s="29" t="s">
        <v>195</v>
      </c>
      <c r="GK9" s="29" t="s">
        <v>195</v>
      </c>
      <c r="GL9" s="29" t="s">
        <v>195</v>
      </c>
      <c r="GM9" s="29" t="s">
        <v>195</v>
      </c>
      <c r="GN9" s="30">
        <v>44966</v>
      </c>
      <c r="GO9" s="29" t="s">
        <v>195</v>
      </c>
      <c r="GP9" s="29" t="s">
        <v>195</v>
      </c>
      <c r="GQ9" s="29" t="s">
        <v>359</v>
      </c>
      <c r="GR9" s="28">
        <v>0</v>
      </c>
    </row>
    <row r="10" spans="1:200" x14ac:dyDescent="0.3">
      <c r="A10" s="28">
        <v>46008</v>
      </c>
      <c r="C10" s="29" t="s">
        <v>360</v>
      </c>
      <c r="D10" s="29" t="s">
        <v>195</v>
      </c>
      <c r="E10" s="29" t="s">
        <v>195</v>
      </c>
      <c r="F10" s="29" t="s">
        <v>361</v>
      </c>
      <c r="G10" s="29" t="s">
        <v>362</v>
      </c>
      <c r="H10" s="29" t="s">
        <v>363</v>
      </c>
      <c r="I10" s="29" t="s">
        <v>364</v>
      </c>
      <c r="J10" s="29" t="s">
        <v>365</v>
      </c>
      <c r="K10" s="29" t="s">
        <v>195</v>
      </c>
      <c r="L10" s="29" t="s">
        <v>195</v>
      </c>
      <c r="M10" s="29" t="s">
        <v>366</v>
      </c>
      <c r="N10" s="29" t="s">
        <v>365</v>
      </c>
      <c r="O10" s="29" t="s">
        <v>195</v>
      </c>
      <c r="P10" s="29" t="s">
        <v>195</v>
      </c>
      <c r="Q10" s="29" t="s">
        <v>244</v>
      </c>
      <c r="R10" s="29" t="s">
        <v>198</v>
      </c>
      <c r="S10" s="29" t="s">
        <v>217</v>
      </c>
      <c r="T10" s="29" t="s">
        <v>197</v>
      </c>
      <c r="U10" s="29" t="s">
        <v>220</v>
      </c>
      <c r="V10" s="29" t="s">
        <v>202</v>
      </c>
      <c r="W10" s="29" t="s">
        <v>195</v>
      </c>
      <c r="X10" s="30">
        <v>45036</v>
      </c>
      <c r="Y10" s="30">
        <v>44986</v>
      </c>
      <c r="Z10" s="30">
        <v>46081</v>
      </c>
      <c r="AA10" s="28">
        <v>2023</v>
      </c>
      <c r="AB10" s="31">
        <v>295618</v>
      </c>
      <c r="AC10" s="31">
        <v>159183</v>
      </c>
      <c r="AD10" s="28">
        <v>20</v>
      </c>
      <c r="AE10" s="29" t="s">
        <v>199</v>
      </c>
      <c r="AF10" s="31">
        <v>46380</v>
      </c>
      <c r="AG10" s="29" t="s">
        <v>367</v>
      </c>
      <c r="AH10" s="29" t="s">
        <v>368</v>
      </c>
      <c r="AI10" s="29" t="s">
        <v>195</v>
      </c>
      <c r="AJ10" s="29" t="s">
        <v>195</v>
      </c>
      <c r="AK10" s="29" t="s">
        <v>195</v>
      </c>
      <c r="AL10" s="29" t="s">
        <v>195</v>
      </c>
      <c r="AM10" s="29" t="s">
        <v>195</v>
      </c>
      <c r="AN10" s="29" t="s">
        <v>195</v>
      </c>
      <c r="AO10" s="29" t="s">
        <v>369</v>
      </c>
      <c r="AP10" s="29" t="s">
        <v>370</v>
      </c>
      <c r="AQ10" s="29" t="s">
        <v>370</v>
      </c>
      <c r="AR10" s="29" t="s">
        <v>195</v>
      </c>
      <c r="AS10" s="29" t="s">
        <v>195</v>
      </c>
      <c r="AT10" s="29" t="s">
        <v>195</v>
      </c>
      <c r="AU10" s="29" t="s">
        <v>195</v>
      </c>
      <c r="AV10" s="29" t="s">
        <v>195</v>
      </c>
      <c r="AW10" s="29" t="s">
        <v>195</v>
      </c>
      <c r="AX10" s="29" t="s">
        <v>371</v>
      </c>
      <c r="AY10" s="29" t="s">
        <v>206</v>
      </c>
      <c r="AZ10" s="29" t="s">
        <v>206</v>
      </c>
      <c r="BA10" s="29" t="s">
        <v>195</v>
      </c>
      <c r="BB10" s="29" t="s">
        <v>195</v>
      </c>
      <c r="BC10" s="29" t="s">
        <v>195</v>
      </c>
      <c r="BD10" s="29" t="s">
        <v>195</v>
      </c>
      <c r="BE10" s="29" t="s">
        <v>195</v>
      </c>
      <c r="BF10" s="29" t="s">
        <v>195</v>
      </c>
      <c r="BG10" s="29" t="s">
        <v>195</v>
      </c>
      <c r="BH10" s="29" t="s">
        <v>195</v>
      </c>
      <c r="BI10" s="29" t="s">
        <v>195</v>
      </c>
      <c r="BJ10" s="29" t="s">
        <v>195</v>
      </c>
      <c r="BK10" s="29" t="s">
        <v>200</v>
      </c>
      <c r="BL10" s="29" t="s">
        <v>195</v>
      </c>
      <c r="BM10" s="29" t="s">
        <v>195</v>
      </c>
      <c r="BN10" s="29" t="s">
        <v>195</v>
      </c>
      <c r="BO10" s="28" t="b">
        <v>0</v>
      </c>
      <c r="BP10" s="29" t="s">
        <v>195</v>
      </c>
      <c r="BQ10" s="28">
        <v>0</v>
      </c>
      <c r="BR10" s="28">
        <v>0</v>
      </c>
      <c r="BS10" s="29" t="s">
        <v>204</v>
      </c>
      <c r="BT10" s="29" t="s">
        <v>195</v>
      </c>
      <c r="BV10" s="29" t="s">
        <v>372</v>
      </c>
      <c r="BW10" s="29" t="s">
        <v>69</v>
      </c>
      <c r="BX10" s="29" t="s">
        <v>195</v>
      </c>
      <c r="CA10" s="28">
        <v>0</v>
      </c>
      <c r="CC10" s="28" t="b">
        <v>0</v>
      </c>
      <c r="CD10" s="28" t="b">
        <v>1</v>
      </c>
      <c r="CE10" s="28" t="b">
        <v>0</v>
      </c>
      <c r="CF10" s="28" t="b">
        <v>1</v>
      </c>
      <c r="CG10" s="28" t="b">
        <v>0</v>
      </c>
      <c r="CH10" s="28" t="b">
        <v>0</v>
      </c>
      <c r="CI10" s="28" t="b">
        <v>0</v>
      </c>
      <c r="CJ10" s="28" t="b">
        <v>0</v>
      </c>
      <c r="CK10" s="28" t="b">
        <v>0</v>
      </c>
      <c r="CL10" s="28" t="b">
        <v>0</v>
      </c>
      <c r="CM10" s="28" t="b">
        <v>0</v>
      </c>
      <c r="CN10" s="28" t="b">
        <v>0</v>
      </c>
      <c r="CO10" s="29" t="s">
        <v>195</v>
      </c>
      <c r="CP10" s="28" t="b">
        <v>0</v>
      </c>
      <c r="CQ10" s="28" t="b">
        <v>0</v>
      </c>
      <c r="CR10" s="28" t="b">
        <v>0</v>
      </c>
      <c r="CS10" s="28" t="b">
        <v>0</v>
      </c>
      <c r="CT10" s="28" t="b">
        <v>0</v>
      </c>
      <c r="CU10" s="28" t="b">
        <v>0</v>
      </c>
      <c r="CV10" s="28" t="b">
        <v>0</v>
      </c>
      <c r="CW10" s="28" t="b">
        <v>0</v>
      </c>
      <c r="DJ10" s="28" t="b">
        <v>0</v>
      </c>
      <c r="DK10" s="28" t="b">
        <v>0</v>
      </c>
      <c r="DM10" s="28" t="b">
        <v>0</v>
      </c>
      <c r="DN10" s="28" t="b">
        <v>0</v>
      </c>
      <c r="DO10" s="28" t="b">
        <v>0</v>
      </c>
      <c r="DP10" s="28" t="b">
        <v>0</v>
      </c>
      <c r="DQ10" s="28" t="b">
        <v>0</v>
      </c>
      <c r="DR10" s="28" t="b">
        <v>0</v>
      </c>
      <c r="DS10" s="28" t="b">
        <v>0</v>
      </c>
      <c r="DT10" s="28" t="b">
        <v>0</v>
      </c>
      <c r="DU10" s="32">
        <v>1</v>
      </c>
      <c r="DV10" s="32">
        <v>0</v>
      </c>
      <c r="DW10" s="32">
        <v>0</v>
      </c>
      <c r="DX10" s="32">
        <v>0</v>
      </c>
      <c r="DY10" s="29" t="s">
        <v>373</v>
      </c>
      <c r="DZ10" s="29" t="s">
        <v>195</v>
      </c>
      <c r="EA10" s="29" t="s">
        <v>195</v>
      </c>
      <c r="EB10" s="29" t="s">
        <v>195</v>
      </c>
      <c r="EC10" s="29" t="s">
        <v>195</v>
      </c>
      <c r="ED10" s="29" t="s">
        <v>195</v>
      </c>
      <c r="EE10" s="29" t="s">
        <v>195</v>
      </c>
      <c r="EF10" s="29" t="s">
        <v>195</v>
      </c>
      <c r="EG10" s="29" t="s">
        <v>195</v>
      </c>
      <c r="EH10" s="29" t="s">
        <v>195</v>
      </c>
      <c r="EI10" s="29" t="s">
        <v>195</v>
      </c>
      <c r="EJ10" s="29" t="s">
        <v>195</v>
      </c>
      <c r="EK10" s="29" t="s">
        <v>195</v>
      </c>
      <c r="EL10" s="29" t="s">
        <v>195</v>
      </c>
      <c r="EM10" s="29" t="s">
        <v>195</v>
      </c>
      <c r="EN10" s="29" t="s">
        <v>195</v>
      </c>
      <c r="EO10" s="29" t="s">
        <v>195</v>
      </c>
      <c r="EP10" s="29" t="s">
        <v>195</v>
      </c>
      <c r="EQ10" s="29" t="s">
        <v>195</v>
      </c>
      <c r="ER10" s="29" t="s">
        <v>195</v>
      </c>
      <c r="ES10" s="29" t="s">
        <v>195</v>
      </c>
      <c r="ET10" s="29" t="s">
        <v>195</v>
      </c>
      <c r="EU10" s="29" t="s">
        <v>195</v>
      </c>
      <c r="EV10" s="29" t="s">
        <v>195</v>
      </c>
      <c r="EW10" s="29" t="s">
        <v>195</v>
      </c>
      <c r="EX10" s="29" t="s">
        <v>195</v>
      </c>
      <c r="EY10" s="29" t="s">
        <v>195</v>
      </c>
      <c r="EZ10" s="29" t="s">
        <v>195</v>
      </c>
      <c r="FQ10" s="29" t="s">
        <v>201</v>
      </c>
      <c r="FR10" s="33" t="s">
        <v>195</v>
      </c>
      <c r="FS10" s="28" t="b">
        <v>0</v>
      </c>
      <c r="FT10" s="29" t="s">
        <v>195</v>
      </c>
      <c r="FU10" s="28">
        <v>0</v>
      </c>
      <c r="FV10" s="28">
        <v>0</v>
      </c>
      <c r="FW10" s="28">
        <v>0</v>
      </c>
      <c r="FX10" s="29" t="s">
        <v>195</v>
      </c>
      <c r="FY10" s="29" t="s">
        <v>195</v>
      </c>
      <c r="FZ10" s="29" t="s">
        <v>195</v>
      </c>
      <c r="GA10" s="29" t="s">
        <v>195</v>
      </c>
      <c r="GB10" s="29" t="s">
        <v>195</v>
      </c>
      <c r="GC10" s="29" t="s">
        <v>195</v>
      </c>
      <c r="GD10" s="29" t="s">
        <v>195</v>
      </c>
      <c r="GE10" s="29" t="s">
        <v>195</v>
      </c>
      <c r="GF10" s="29" t="s">
        <v>195</v>
      </c>
      <c r="GG10" s="29" t="s">
        <v>195</v>
      </c>
      <c r="GH10" s="29" t="s">
        <v>195</v>
      </c>
      <c r="GI10" s="29" t="s">
        <v>195</v>
      </c>
      <c r="GJ10" s="29" t="s">
        <v>195</v>
      </c>
      <c r="GK10" s="29" t="s">
        <v>195</v>
      </c>
      <c r="GL10" s="29" t="s">
        <v>195</v>
      </c>
      <c r="GM10" s="29" t="s">
        <v>195</v>
      </c>
      <c r="GN10" s="30">
        <v>44979</v>
      </c>
      <c r="GO10" s="29" t="s">
        <v>195</v>
      </c>
      <c r="GP10" s="29" t="s">
        <v>195</v>
      </c>
      <c r="GQ10" s="29" t="s">
        <v>374</v>
      </c>
      <c r="GR10" s="28">
        <v>0</v>
      </c>
    </row>
    <row r="11" spans="1:200" x14ac:dyDescent="0.3">
      <c r="A11" s="28">
        <v>46009</v>
      </c>
      <c r="C11" s="29" t="s">
        <v>375</v>
      </c>
      <c r="D11" s="29" t="s">
        <v>195</v>
      </c>
      <c r="E11" s="29" t="s">
        <v>195</v>
      </c>
      <c r="F11" s="29" t="s">
        <v>376</v>
      </c>
      <c r="G11" s="29" t="s">
        <v>259</v>
      </c>
      <c r="H11" s="29" t="s">
        <v>377</v>
      </c>
      <c r="I11" s="29" t="s">
        <v>378</v>
      </c>
      <c r="J11" s="29" t="s">
        <v>379</v>
      </c>
      <c r="K11" s="29" t="s">
        <v>195</v>
      </c>
      <c r="L11" s="29" t="s">
        <v>195</v>
      </c>
      <c r="M11" s="29" t="s">
        <v>380</v>
      </c>
      <c r="N11" s="29" t="s">
        <v>379</v>
      </c>
      <c r="O11" s="29" t="s">
        <v>195</v>
      </c>
      <c r="P11" s="29" t="s">
        <v>195</v>
      </c>
      <c r="Q11" s="29" t="s">
        <v>216</v>
      </c>
      <c r="R11" s="29" t="s">
        <v>203</v>
      </c>
      <c r="S11" s="29" t="s">
        <v>217</v>
      </c>
      <c r="T11" s="29" t="s">
        <v>197</v>
      </c>
      <c r="U11" s="29" t="s">
        <v>220</v>
      </c>
      <c r="V11" s="29" t="s">
        <v>202</v>
      </c>
      <c r="W11" s="29" t="s">
        <v>195</v>
      </c>
      <c r="X11" s="30">
        <v>45036</v>
      </c>
      <c r="Y11" s="30">
        <v>44999</v>
      </c>
      <c r="Z11" s="30">
        <v>45291</v>
      </c>
      <c r="AA11" s="28">
        <v>2023</v>
      </c>
      <c r="AB11" s="31">
        <v>29429</v>
      </c>
      <c r="AD11" s="28">
        <v>26</v>
      </c>
      <c r="AE11" s="29" t="s">
        <v>199</v>
      </c>
      <c r="AF11" s="31">
        <v>6073</v>
      </c>
      <c r="AG11" s="29" t="s">
        <v>381</v>
      </c>
      <c r="AH11" s="29" t="s">
        <v>382</v>
      </c>
      <c r="AI11" s="29" t="s">
        <v>195</v>
      </c>
      <c r="AJ11" s="29" t="s">
        <v>195</v>
      </c>
      <c r="AK11" s="29" t="s">
        <v>195</v>
      </c>
      <c r="AL11" s="29" t="s">
        <v>195</v>
      </c>
      <c r="AM11" s="29" t="s">
        <v>195</v>
      </c>
      <c r="AN11" s="29" t="s">
        <v>195</v>
      </c>
      <c r="AO11" s="29" t="s">
        <v>235</v>
      </c>
      <c r="AP11" s="29" t="s">
        <v>208</v>
      </c>
      <c r="AQ11" s="29" t="s">
        <v>208</v>
      </c>
      <c r="AR11" s="29" t="s">
        <v>195</v>
      </c>
      <c r="AS11" s="29" t="s">
        <v>195</v>
      </c>
      <c r="AT11" s="29" t="s">
        <v>195</v>
      </c>
      <c r="AU11" s="29" t="s">
        <v>195</v>
      </c>
      <c r="AV11" s="29" t="s">
        <v>195</v>
      </c>
      <c r="AW11" s="29" t="s">
        <v>195</v>
      </c>
      <c r="AX11" s="29" t="s">
        <v>223</v>
      </c>
      <c r="AY11" s="29" t="s">
        <v>209</v>
      </c>
      <c r="AZ11" s="29" t="s">
        <v>209</v>
      </c>
      <c r="BA11" s="29" t="s">
        <v>195</v>
      </c>
      <c r="BB11" s="29" t="s">
        <v>195</v>
      </c>
      <c r="BC11" s="29" t="s">
        <v>195</v>
      </c>
      <c r="BD11" s="29" t="s">
        <v>195</v>
      </c>
      <c r="BE11" s="29" t="s">
        <v>195</v>
      </c>
      <c r="BF11" s="29" t="s">
        <v>195</v>
      </c>
      <c r="BG11" s="29" t="s">
        <v>195</v>
      </c>
      <c r="BH11" s="29" t="s">
        <v>195</v>
      </c>
      <c r="BI11" s="29" t="s">
        <v>195</v>
      </c>
      <c r="BJ11" s="29" t="s">
        <v>195</v>
      </c>
      <c r="BK11" s="29" t="s">
        <v>210</v>
      </c>
      <c r="BL11" s="29" t="s">
        <v>195</v>
      </c>
      <c r="BM11" s="29" t="s">
        <v>195</v>
      </c>
      <c r="BN11" s="29" t="s">
        <v>195</v>
      </c>
      <c r="BO11" s="28" t="b">
        <v>0</v>
      </c>
      <c r="BP11" s="29" t="s">
        <v>195</v>
      </c>
      <c r="BQ11" s="28">
        <v>0</v>
      </c>
      <c r="BR11" s="28">
        <v>0</v>
      </c>
      <c r="BS11" s="29" t="s">
        <v>204</v>
      </c>
      <c r="BT11" s="29" t="s">
        <v>195</v>
      </c>
      <c r="BV11" s="29" t="s">
        <v>195</v>
      </c>
      <c r="BW11" s="29" t="s">
        <v>195</v>
      </c>
      <c r="BX11" s="29" t="s">
        <v>195</v>
      </c>
      <c r="CA11" s="28">
        <v>0</v>
      </c>
      <c r="CC11" s="28" t="b">
        <v>1</v>
      </c>
      <c r="CD11" s="28" t="b">
        <v>0</v>
      </c>
      <c r="CE11" s="28" t="b">
        <v>0</v>
      </c>
      <c r="CF11" s="28" t="b">
        <v>0</v>
      </c>
      <c r="CG11" s="28" t="b">
        <v>0</v>
      </c>
      <c r="CH11" s="28" t="b">
        <v>0</v>
      </c>
      <c r="CI11" s="28" t="b">
        <v>0</v>
      </c>
      <c r="CJ11" s="28" t="b">
        <v>0</v>
      </c>
      <c r="CK11" s="28" t="b">
        <v>0</v>
      </c>
      <c r="CL11" s="28" t="b">
        <v>0</v>
      </c>
      <c r="CM11" s="28" t="b">
        <v>0</v>
      </c>
      <c r="CN11" s="28" t="b">
        <v>0</v>
      </c>
      <c r="CO11" s="29" t="s">
        <v>195</v>
      </c>
      <c r="CP11" s="28" t="b">
        <v>0</v>
      </c>
      <c r="CQ11" s="28" t="b">
        <v>0</v>
      </c>
      <c r="CR11" s="28" t="b">
        <v>0</v>
      </c>
      <c r="CS11" s="28" t="b">
        <v>0</v>
      </c>
      <c r="CT11" s="28" t="b">
        <v>0</v>
      </c>
      <c r="CU11" s="28" t="b">
        <v>0</v>
      </c>
      <c r="CV11" s="28" t="b">
        <v>0</v>
      </c>
      <c r="CW11" s="28" t="b">
        <v>0</v>
      </c>
      <c r="DJ11" s="28" t="b">
        <v>0</v>
      </c>
      <c r="DK11" s="28" t="b">
        <v>0</v>
      </c>
      <c r="DM11" s="28" t="b">
        <v>0</v>
      </c>
      <c r="DN11" s="28" t="b">
        <v>0</v>
      </c>
      <c r="DO11" s="28" t="b">
        <v>0</v>
      </c>
      <c r="DP11" s="28" t="b">
        <v>0</v>
      </c>
      <c r="DQ11" s="28" t="b">
        <v>0</v>
      </c>
      <c r="DR11" s="28" t="b">
        <v>0</v>
      </c>
      <c r="DS11" s="28" t="b">
        <v>0</v>
      </c>
      <c r="DT11" s="28" t="b">
        <v>0</v>
      </c>
      <c r="DU11" s="32">
        <v>1</v>
      </c>
      <c r="DV11" s="32">
        <v>0</v>
      </c>
      <c r="DW11" s="32">
        <v>0</v>
      </c>
      <c r="DX11" s="32">
        <v>0</v>
      </c>
      <c r="DY11" s="29" t="s">
        <v>211</v>
      </c>
      <c r="DZ11" s="29" t="s">
        <v>195</v>
      </c>
      <c r="EA11" s="29" t="s">
        <v>195</v>
      </c>
      <c r="EB11" s="29" t="s">
        <v>195</v>
      </c>
      <c r="EC11" s="29" t="s">
        <v>195</v>
      </c>
      <c r="ED11" s="29" t="s">
        <v>195</v>
      </c>
      <c r="EE11" s="29" t="s">
        <v>195</v>
      </c>
      <c r="EF11" s="29" t="s">
        <v>195</v>
      </c>
      <c r="EG11" s="29" t="s">
        <v>195</v>
      </c>
      <c r="EH11" s="29" t="s">
        <v>195</v>
      </c>
      <c r="EI11" s="29" t="s">
        <v>195</v>
      </c>
      <c r="EJ11" s="29" t="s">
        <v>195</v>
      </c>
      <c r="EK11" s="29" t="s">
        <v>195</v>
      </c>
      <c r="EL11" s="29" t="s">
        <v>195</v>
      </c>
      <c r="EM11" s="29" t="s">
        <v>195</v>
      </c>
      <c r="EN11" s="29" t="s">
        <v>195</v>
      </c>
      <c r="EO11" s="29" t="s">
        <v>195</v>
      </c>
      <c r="EP11" s="29" t="s">
        <v>195</v>
      </c>
      <c r="EQ11" s="29" t="s">
        <v>195</v>
      </c>
      <c r="ER11" s="29" t="s">
        <v>195</v>
      </c>
      <c r="ES11" s="29" t="s">
        <v>195</v>
      </c>
      <c r="ET11" s="29" t="s">
        <v>195</v>
      </c>
      <c r="EU11" s="29" t="s">
        <v>195</v>
      </c>
      <c r="EV11" s="29" t="s">
        <v>195</v>
      </c>
      <c r="EW11" s="29" t="s">
        <v>195</v>
      </c>
      <c r="EX11" s="29" t="s">
        <v>195</v>
      </c>
      <c r="EY11" s="29" t="s">
        <v>195</v>
      </c>
      <c r="EZ11" s="29" t="s">
        <v>195</v>
      </c>
      <c r="FQ11" s="29" t="s">
        <v>201</v>
      </c>
      <c r="FR11" s="33" t="s">
        <v>195</v>
      </c>
      <c r="FS11" s="28" t="b">
        <v>0</v>
      </c>
      <c r="FT11" s="29" t="s">
        <v>195</v>
      </c>
      <c r="FU11" s="28">
        <v>0</v>
      </c>
      <c r="FV11" s="28">
        <v>0</v>
      </c>
      <c r="FW11" s="28">
        <v>0</v>
      </c>
      <c r="FX11" s="29" t="s">
        <v>195</v>
      </c>
      <c r="FY11" s="29" t="s">
        <v>195</v>
      </c>
      <c r="FZ11" s="29" t="s">
        <v>195</v>
      </c>
      <c r="GA11" s="29" t="s">
        <v>195</v>
      </c>
      <c r="GB11" s="29" t="s">
        <v>195</v>
      </c>
      <c r="GC11" s="29" t="s">
        <v>195</v>
      </c>
      <c r="GD11" s="29" t="s">
        <v>195</v>
      </c>
      <c r="GE11" s="29" t="s">
        <v>195</v>
      </c>
      <c r="GF11" s="29" t="s">
        <v>195</v>
      </c>
      <c r="GG11" s="29" t="s">
        <v>195</v>
      </c>
      <c r="GH11" s="29" t="s">
        <v>195</v>
      </c>
      <c r="GI11" s="29" t="s">
        <v>195</v>
      </c>
      <c r="GJ11" s="29" t="s">
        <v>195</v>
      </c>
      <c r="GK11" s="29" t="s">
        <v>195</v>
      </c>
      <c r="GL11" s="29" t="s">
        <v>195</v>
      </c>
      <c r="GM11" s="29" t="s">
        <v>195</v>
      </c>
      <c r="GN11" s="30">
        <v>45013</v>
      </c>
      <c r="GO11" s="29" t="s">
        <v>195</v>
      </c>
      <c r="GP11" s="29" t="s">
        <v>195</v>
      </c>
      <c r="GQ11" s="29" t="s">
        <v>383</v>
      </c>
      <c r="GR11" s="28">
        <v>0</v>
      </c>
    </row>
    <row r="12" spans="1:200" x14ac:dyDescent="0.3">
      <c r="A12" s="28">
        <v>46010</v>
      </c>
      <c r="C12" s="29" t="s">
        <v>384</v>
      </c>
      <c r="D12" s="29" t="s">
        <v>195</v>
      </c>
      <c r="E12" s="29" t="s">
        <v>195</v>
      </c>
      <c r="F12" s="29" t="s">
        <v>385</v>
      </c>
      <c r="G12" s="29" t="s">
        <v>386</v>
      </c>
      <c r="H12" s="29" t="s">
        <v>195</v>
      </c>
      <c r="I12" s="29" t="s">
        <v>387</v>
      </c>
      <c r="J12" s="29" t="s">
        <v>388</v>
      </c>
      <c r="K12" s="29" t="s">
        <v>195</v>
      </c>
      <c r="L12" s="29" t="s">
        <v>195</v>
      </c>
      <c r="M12" s="29" t="s">
        <v>388</v>
      </c>
      <c r="N12" s="29" t="s">
        <v>388</v>
      </c>
      <c r="O12" s="29" t="s">
        <v>195</v>
      </c>
      <c r="P12" s="29" t="s">
        <v>195</v>
      </c>
      <c r="Q12" s="29" t="s">
        <v>66</v>
      </c>
      <c r="R12" s="29" t="s">
        <v>207</v>
      </c>
      <c r="S12" s="29" t="s">
        <v>389</v>
      </c>
      <c r="T12" s="29" t="s">
        <v>202</v>
      </c>
      <c r="U12" s="29" t="s">
        <v>220</v>
      </c>
      <c r="V12" s="29" t="s">
        <v>202</v>
      </c>
      <c r="W12" s="29" t="s">
        <v>195</v>
      </c>
      <c r="X12" s="30">
        <v>45036</v>
      </c>
      <c r="Y12" s="30">
        <v>45061</v>
      </c>
      <c r="Z12" s="30">
        <v>45426</v>
      </c>
      <c r="AA12" s="28">
        <v>2023</v>
      </c>
      <c r="AB12" s="31">
        <v>18204</v>
      </c>
      <c r="AD12" s="28">
        <v>0</v>
      </c>
      <c r="AE12" s="29" t="s">
        <v>195</v>
      </c>
      <c r="AF12" s="31">
        <v>0</v>
      </c>
      <c r="AG12" s="29" t="s">
        <v>390</v>
      </c>
      <c r="AH12" s="29" t="s">
        <v>195</v>
      </c>
      <c r="AI12" s="29" t="s">
        <v>195</v>
      </c>
      <c r="AJ12" s="29" t="s">
        <v>195</v>
      </c>
      <c r="AK12" s="29" t="s">
        <v>195</v>
      </c>
      <c r="AL12" s="29" t="s">
        <v>195</v>
      </c>
      <c r="AM12" s="29" t="s">
        <v>195</v>
      </c>
      <c r="AN12" s="29" t="s">
        <v>195</v>
      </c>
      <c r="AO12" s="29" t="s">
        <v>391</v>
      </c>
      <c r="AP12" s="29" t="s">
        <v>392</v>
      </c>
      <c r="AQ12" s="29" t="s">
        <v>195</v>
      </c>
      <c r="AR12" s="29" t="s">
        <v>195</v>
      </c>
      <c r="AS12" s="29" t="s">
        <v>195</v>
      </c>
      <c r="AT12" s="29" t="s">
        <v>195</v>
      </c>
      <c r="AU12" s="29" t="s">
        <v>195</v>
      </c>
      <c r="AV12" s="29" t="s">
        <v>195</v>
      </c>
      <c r="AW12" s="29" t="s">
        <v>195</v>
      </c>
      <c r="AX12" s="29" t="s">
        <v>393</v>
      </c>
      <c r="AY12" s="29" t="s">
        <v>394</v>
      </c>
      <c r="AZ12" s="29" t="s">
        <v>195</v>
      </c>
      <c r="BA12" s="29" t="s">
        <v>195</v>
      </c>
      <c r="BB12" s="29" t="s">
        <v>195</v>
      </c>
      <c r="BC12" s="29" t="s">
        <v>195</v>
      </c>
      <c r="BD12" s="29" t="s">
        <v>195</v>
      </c>
      <c r="BE12" s="29" t="s">
        <v>195</v>
      </c>
      <c r="BF12" s="29" t="s">
        <v>195</v>
      </c>
      <c r="BG12" s="29" t="s">
        <v>195</v>
      </c>
      <c r="BH12" s="29" t="s">
        <v>195</v>
      </c>
      <c r="BI12" s="29" t="s">
        <v>195</v>
      </c>
      <c r="BJ12" s="29" t="s">
        <v>195</v>
      </c>
      <c r="BK12" s="29" t="s">
        <v>210</v>
      </c>
      <c r="BL12" s="29" t="s">
        <v>195</v>
      </c>
      <c r="BM12" s="29" t="s">
        <v>195</v>
      </c>
      <c r="BN12" s="29" t="s">
        <v>195</v>
      </c>
      <c r="BO12" s="28" t="b">
        <v>0</v>
      </c>
      <c r="BP12" s="29" t="s">
        <v>195</v>
      </c>
      <c r="BQ12" s="28">
        <v>0</v>
      </c>
      <c r="BR12" s="28">
        <v>0</v>
      </c>
      <c r="BS12" s="29" t="s">
        <v>195</v>
      </c>
      <c r="BT12" s="29" t="s">
        <v>195</v>
      </c>
      <c r="BV12" s="29" t="s">
        <v>195</v>
      </c>
      <c r="BW12" s="29" t="s">
        <v>195</v>
      </c>
      <c r="BX12" s="29" t="s">
        <v>195</v>
      </c>
      <c r="CA12" s="28">
        <v>0</v>
      </c>
      <c r="CC12" s="28" t="b">
        <v>0</v>
      </c>
      <c r="CD12" s="28" t="b">
        <v>1</v>
      </c>
      <c r="CE12" s="28" t="b">
        <v>0</v>
      </c>
      <c r="CF12" s="28" t="b">
        <v>0</v>
      </c>
      <c r="CG12" s="28" t="b">
        <v>0</v>
      </c>
      <c r="CH12" s="28" t="b">
        <v>0</v>
      </c>
      <c r="CI12" s="28" t="b">
        <v>0</v>
      </c>
      <c r="CJ12" s="28" t="b">
        <v>0</v>
      </c>
      <c r="CK12" s="28" t="b">
        <v>0</v>
      </c>
      <c r="CL12" s="28" t="b">
        <v>0</v>
      </c>
      <c r="CM12" s="28" t="b">
        <v>0</v>
      </c>
      <c r="CN12" s="28" t="b">
        <v>0</v>
      </c>
      <c r="CO12" s="29" t="s">
        <v>195</v>
      </c>
      <c r="CP12" s="28" t="b">
        <v>0</v>
      </c>
      <c r="CQ12" s="28" t="b">
        <v>0</v>
      </c>
      <c r="CR12" s="28" t="b">
        <v>0</v>
      </c>
      <c r="CS12" s="28" t="b">
        <v>0</v>
      </c>
      <c r="CT12" s="28" t="b">
        <v>0</v>
      </c>
      <c r="CU12" s="28" t="b">
        <v>0</v>
      </c>
      <c r="CV12" s="28" t="b">
        <v>0</v>
      </c>
      <c r="CW12" s="28" t="b">
        <v>0</v>
      </c>
      <c r="DJ12" s="28" t="b">
        <v>0</v>
      </c>
      <c r="DK12" s="28" t="b">
        <v>0</v>
      </c>
      <c r="DM12" s="28" t="b">
        <v>0</v>
      </c>
      <c r="DN12" s="28" t="b">
        <v>0</v>
      </c>
      <c r="DO12" s="28" t="b">
        <v>0</v>
      </c>
      <c r="DP12" s="28" t="b">
        <v>0</v>
      </c>
      <c r="DQ12" s="28" t="b">
        <v>0</v>
      </c>
      <c r="DR12" s="28" t="b">
        <v>0</v>
      </c>
      <c r="DS12" s="28" t="b">
        <v>0</v>
      </c>
      <c r="DT12" s="28" t="b">
        <v>0</v>
      </c>
      <c r="DU12" s="32">
        <v>1</v>
      </c>
      <c r="DV12" s="32">
        <v>0</v>
      </c>
      <c r="DW12" s="32">
        <v>0</v>
      </c>
      <c r="DX12" s="32">
        <v>0</v>
      </c>
      <c r="DY12" s="29" t="s">
        <v>274</v>
      </c>
      <c r="DZ12" s="29" t="s">
        <v>195</v>
      </c>
      <c r="EA12" s="29" t="s">
        <v>195</v>
      </c>
      <c r="EB12" s="29" t="s">
        <v>195</v>
      </c>
      <c r="EC12" s="29" t="s">
        <v>195</v>
      </c>
      <c r="ED12" s="29" t="s">
        <v>195</v>
      </c>
      <c r="EE12" s="29" t="s">
        <v>195</v>
      </c>
      <c r="EF12" s="29" t="s">
        <v>195</v>
      </c>
      <c r="EG12" s="29" t="s">
        <v>195</v>
      </c>
      <c r="EH12" s="29" t="s">
        <v>195</v>
      </c>
      <c r="EI12" s="29" t="s">
        <v>195</v>
      </c>
      <c r="EJ12" s="29" t="s">
        <v>195</v>
      </c>
      <c r="EK12" s="29" t="s">
        <v>195</v>
      </c>
      <c r="EL12" s="29" t="s">
        <v>195</v>
      </c>
      <c r="EM12" s="29" t="s">
        <v>195</v>
      </c>
      <c r="EN12" s="29" t="s">
        <v>195</v>
      </c>
      <c r="EO12" s="29" t="s">
        <v>195</v>
      </c>
      <c r="EP12" s="29" t="s">
        <v>195</v>
      </c>
      <c r="EQ12" s="29" t="s">
        <v>195</v>
      </c>
      <c r="ER12" s="29" t="s">
        <v>195</v>
      </c>
      <c r="ES12" s="29" t="s">
        <v>195</v>
      </c>
      <c r="ET12" s="29" t="s">
        <v>195</v>
      </c>
      <c r="EU12" s="29" t="s">
        <v>195</v>
      </c>
      <c r="EV12" s="29" t="s">
        <v>195</v>
      </c>
      <c r="EW12" s="29" t="s">
        <v>195</v>
      </c>
      <c r="EX12" s="29" t="s">
        <v>195</v>
      </c>
      <c r="EY12" s="29" t="s">
        <v>195</v>
      </c>
      <c r="EZ12" s="29" t="s">
        <v>195</v>
      </c>
      <c r="FQ12" s="29" t="s">
        <v>201</v>
      </c>
      <c r="FR12" s="33" t="s">
        <v>195</v>
      </c>
      <c r="FS12" s="28" t="b">
        <v>0</v>
      </c>
      <c r="FT12" s="29" t="s">
        <v>195</v>
      </c>
      <c r="FU12" s="28">
        <v>0</v>
      </c>
      <c r="FV12" s="28">
        <v>0</v>
      </c>
      <c r="FW12" s="28">
        <v>0</v>
      </c>
      <c r="FX12" s="29" t="s">
        <v>195</v>
      </c>
      <c r="FY12" s="29" t="s">
        <v>195</v>
      </c>
      <c r="FZ12" s="29" t="s">
        <v>195</v>
      </c>
      <c r="GA12" s="29" t="s">
        <v>195</v>
      </c>
      <c r="GB12" s="29" t="s">
        <v>195</v>
      </c>
      <c r="GC12" s="29" t="s">
        <v>195</v>
      </c>
      <c r="GD12" s="29" t="s">
        <v>195</v>
      </c>
      <c r="GE12" s="29" t="s">
        <v>195</v>
      </c>
      <c r="GF12" s="29" t="s">
        <v>195</v>
      </c>
      <c r="GG12" s="29" t="s">
        <v>195</v>
      </c>
      <c r="GH12" s="29" t="s">
        <v>195</v>
      </c>
      <c r="GI12" s="29" t="s">
        <v>195</v>
      </c>
      <c r="GJ12" s="29" t="s">
        <v>195</v>
      </c>
      <c r="GK12" s="29" t="s">
        <v>195</v>
      </c>
      <c r="GL12" s="29" t="s">
        <v>195</v>
      </c>
      <c r="GM12" s="29" t="s">
        <v>195</v>
      </c>
      <c r="GN12" s="30">
        <v>45034</v>
      </c>
      <c r="GO12" s="29" t="s">
        <v>195</v>
      </c>
      <c r="GP12" s="29" t="s">
        <v>195</v>
      </c>
      <c r="GQ12" s="29" t="s">
        <v>195</v>
      </c>
      <c r="GR12" s="28">
        <v>0</v>
      </c>
    </row>
    <row r="13" spans="1:200" x14ac:dyDescent="0.3">
      <c r="A13" s="28">
        <v>46019</v>
      </c>
      <c r="C13" s="29" t="s">
        <v>395</v>
      </c>
      <c r="D13" s="29" t="s">
        <v>195</v>
      </c>
      <c r="E13" s="29" t="s">
        <v>195</v>
      </c>
      <c r="F13" s="29" t="s">
        <v>396</v>
      </c>
      <c r="G13" s="29" t="s">
        <v>397</v>
      </c>
      <c r="H13" s="29" t="s">
        <v>398</v>
      </c>
      <c r="I13" s="29" t="s">
        <v>399</v>
      </c>
      <c r="J13" s="29" t="s">
        <v>400</v>
      </c>
      <c r="K13" s="29" t="s">
        <v>195</v>
      </c>
      <c r="L13" s="29" t="s">
        <v>195</v>
      </c>
      <c r="M13" s="29" t="s">
        <v>401</v>
      </c>
      <c r="N13" s="29" t="s">
        <v>400</v>
      </c>
      <c r="O13" s="29" t="s">
        <v>195</v>
      </c>
      <c r="P13" s="29" t="s">
        <v>195</v>
      </c>
      <c r="Q13" s="29" t="s">
        <v>244</v>
      </c>
      <c r="R13" s="29" t="s">
        <v>198</v>
      </c>
      <c r="S13" s="29" t="s">
        <v>218</v>
      </c>
      <c r="T13" s="29" t="s">
        <v>198</v>
      </c>
      <c r="U13" s="29" t="s">
        <v>220</v>
      </c>
      <c r="V13" s="29" t="s">
        <v>202</v>
      </c>
      <c r="W13" s="29" t="s">
        <v>195</v>
      </c>
      <c r="X13" s="30">
        <v>45042</v>
      </c>
      <c r="Y13" s="30">
        <v>44743</v>
      </c>
      <c r="Z13" s="30">
        <v>45107</v>
      </c>
      <c r="AA13" s="28">
        <v>2023</v>
      </c>
      <c r="AB13" s="31">
        <v>60000</v>
      </c>
      <c r="AC13" s="31">
        <v>45002</v>
      </c>
      <c r="AD13" s="28">
        <v>0</v>
      </c>
      <c r="AE13" s="29" t="s">
        <v>195</v>
      </c>
      <c r="AF13" s="31">
        <v>0</v>
      </c>
      <c r="AG13" s="29" t="s">
        <v>402</v>
      </c>
      <c r="AH13" s="29" t="s">
        <v>403</v>
      </c>
      <c r="AI13" s="29" t="s">
        <v>404</v>
      </c>
      <c r="AJ13" s="29" t="s">
        <v>195</v>
      </c>
      <c r="AK13" s="29" t="s">
        <v>195</v>
      </c>
      <c r="AL13" s="29" t="s">
        <v>195</v>
      </c>
      <c r="AM13" s="29" t="s">
        <v>195</v>
      </c>
      <c r="AN13" s="29" t="s">
        <v>195</v>
      </c>
      <c r="AO13" s="29" t="s">
        <v>405</v>
      </c>
      <c r="AP13" s="29" t="s">
        <v>406</v>
      </c>
      <c r="AQ13" s="29" t="s">
        <v>406</v>
      </c>
      <c r="AR13" s="29" t="s">
        <v>406</v>
      </c>
      <c r="AS13" s="29" t="s">
        <v>195</v>
      </c>
      <c r="AT13" s="29" t="s">
        <v>195</v>
      </c>
      <c r="AU13" s="29" t="s">
        <v>195</v>
      </c>
      <c r="AV13" s="29" t="s">
        <v>195</v>
      </c>
      <c r="AW13" s="29" t="s">
        <v>195</v>
      </c>
      <c r="AX13" s="29" t="s">
        <v>407</v>
      </c>
      <c r="AY13" s="29" t="s">
        <v>195</v>
      </c>
      <c r="AZ13" s="29" t="s">
        <v>408</v>
      </c>
      <c r="BA13" s="29" t="s">
        <v>408</v>
      </c>
      <c r="BB13" s="29" t="s">
        <v>195</v>
      </c>
      <c r="BC13" s="29" t="s">
        <v>195</v>
      </c>
      <c r="BD13" s="29" t="s">
        <v>195</v>
      </c>
      <c r="BE13" s="29" t="s">
        <v>195</v>
      </c>
      <c r="BF13" s="29" t="s">
        <v>195</v>
      </c>
      <c r="BG13" s="29" t="s">
        <v>195</v>
      </c>
      <c r="BH13" s="29" t="s">
        <v>195</v>
      </c>
      <c r="BI13" s="29" t="s">
        <v>195</v>
      </c>
      <c r="BJ13" s="29" t="s">
        <v>195</v>
      </c>
      <c r="BK13" s="29" t="s">
        <v>210</v>
      </c>
      <c r="BL13" s="29" t="s">
        <v>195</v>
      </c>
      <c r="BM13" s="29" t="s">
        <v>195</v>
      </c>
      <c r="BN13" s="29" t="s">
        <v>195</v>
      </c>
      <c r="BO13" s="28" t="b">
        <v>0</v>
      </c>
      <c r="BP13" s="29" t="s">
        <v>195</v>
      </c>
      <c r="BQ13" s="28">
        <v>0</v>
      </c>
      <c r="BR13" s="28">
        <v>0</v>
      </c>
      <c r="BS13" s="29" t="s">
        <v>195</v>
      </c>
      <c r="BT13" s="29" t="s">
        <v>195</v>
      </c>
      <c r="BV13" s="29" t="s">
        <v>195</v>
      </c>
      <c r="BW13" s="29" t="s">
        <v>195</v>
      </c>
      <c r="BX13" s="29" t="s">
        <v>195</v>
      </c>
      <c r="CC13" s="28" t="b">
        <v>0</v>
      </c>
      <c r="CD13" s="28" t="b">
        <v>1</v>
      </c>
      <c r="CE13" s="28" t="b">
        <v>0</v>
      </c>
      <c r="CF13" s="28" t="b">
        <v>0</v>
      </c>
      <c r="CG13" s="28" t="b">
        <v>0</v>
      </c>
      <c r="CH13" s="28" t="b">
        <v>0</v>
      </c>
      <c r="CI13" s="28" t="b">
        <v>0</v>
      </c>
      <c r="CJ13" s="28" t="b">
        <v>0</v>
      </c>
      <c r="CK13" s="28" t="b">
        <v>0</v>
      </c>
      <c r="CL13" s="28" t="b">
        <v>0</v>
      </c>
      <c r="CM13" s="28" t="b">
        <v>0</v>
      </c>
      <c r="CN13" s="28" t="b">
        <v>0</v>
      </c>
      <c r="CO13" s="29" t="s">
        <v>195</v>
      </c>
      <c r="CP13" s="28" t="b">
        <v>0</v>
      </c>
      <c r="CQ13" s="28" t="b">
        <v>0</v>
      </c>
      <c r="CR13" s="28" t="b">
        <v>0</v>
      </c>
      <c r="CS13" s="28" t="b">
        <v>0</v>
      </c>
      <c r="CT13" s="28" t="b">
        <v>0</v>
      </c>
      <c r="CU13" s="28" t="b">
        <v>0</v>
      </c>
      <c r="CV13" s="28" t="b">
        <v>0</v>
      </c>
      <c r="CW13" s="28" t="b">
        <v>0</v>
      </c>
      <c r="DJ13" s="28" t="b">
        <v>0</v>
      </c>
      <c r="DK13" s="28" t="b">
        <v>0</v>
      </c>
      <c r="DM13" s="28" t="b">
        <v>0</v>
      </c>
      <c r="DN13" s="28" t="b">
        <v>0</v>
      </c>
      <c r="DO13" s="28" t="b">
        <v>0</v>
      </c>
      <c r="DP13" s="28" t="b">
        <v>0</v>
      </c>
      <c r="DQ13" s="28" t="b">
        <v>0</v>
      </c>
      <c r="DR13" s="28" t="b">
        <v>0</v>
      </c>
      <c r="DS13" s="28" t="b">
        <v>0</v>
      </c>
      <c r="DT13" s="28" t="b">
        <v>0</v>
      </c>
      <c r="DU13" s="32">
        <v>1</v>
      </c>
      <c r="DV13" s="32">
        <v>0</v>
      </c>
      <c r="DW13" s="32">
        <v>0</v>
      </c>
      <c r="DX13" s="32">
        <v>0</v>
      </c>
      <c r="DY13" s="29" t="s">
        <v>409</v>
      </c>
      <c r="DZ13" s="29" t="s">
        <v>195</v>
      </c>
      <c r="EA13" s="29" t="s">
        <v>195</v>
      </c>
      <c r="EB13" s="29" t="s">
        <v>195</v>
      </c>
      <c r="EC13" s="29" t="s">
        <v>195</v>
      </c>
      <c r="ED13" s="29" t="s">
        <v>195</v>
      </c>
      <c r="EE13" s="29" t="s">
        <v>195</v>
      </c>
      <c r="EF13" s="29" t="s">
        <v>195</v>
      </c>
      <c r="EG13" s="29" t="s">
        <v>195</v>
      </c>
      <c r="EH13" s="29" t="s">
        <v>195</v>
      </c>
      <c r="EI13" s="29" t="s">
        <v>195</v>
      </c>
      <c r="EJ13" s="29" t="s">
        <v>195</v>
      </c>
      <c r="EK13" s="29" t="s">
        <v>195</v>
      </c>
      <c r="EL13" s="29" t="s">
        <v>195</v>
      </c>
      <c r="EM13" s="29" t="s">
        <v>195</v>
      </c>
      <c r="EN13" s="29" t="s">
        <v>195</v>
      </c>
      <c r="EO13" s="29" t="s">
        <v>195</v>
      </c>
      <c r="EP13" s="29" t="s">
        <v>195</v>
      </c>
      <c r="EQ13" s="29" t="s">
        <v>195</v>
      </c>
      <c r="ER13" s="29" t="s">
        <v>195</v>
      </c>
      <c r="ES13" s="29" t="s">
        <v>195</v>
      </c>
      <c r="ET13" s="29" t="s">
        <v>195</v>
      </c>
      <c r="EU13" s="29" t="s">
        <v>195</v>
      </c>
      <c r="EV13" s="29" t="s">
        <v>195</v>
      </c>
      <c r="EW13" s="29" t="s">
        <v>195</v>
      </c>
      <c r="EX13" s="29" t="s">
        <v>195</v>
      </c>
      <c r="EY13" s="29" t="s">
        <v>195</v>
      </c>
      <c r="EZ13" s="29" t="s">
        <v>195</v>
      </c>
      <c r="FQ13" s="29" t="s">
        <v>201</v>
      </c>
      <c r="FR13" s="33" t="s">
        <v>195</v>
      </c>
      <c r="FS13" s="28" t="b">
        <v>0</v>
      </c>
      <c r="FT13" s="29" t="s">
        <v>195</v>
      </c>
      <c r="FU13" s="28">
        <v>0</v>
      </c>
      <c r="FV13" s="28">
        <v>0</v>
      </c>
      <c r="FW13" s="28">
        <v>0</v>
      </c>
      <c r="FX13" s="29" t="s">
        <v>195</v>
      </c>
      <c r="FY13" s="29" t="s">
        <v>195</v>
      </c>
      <c r="FZ13" s="29" t="s">
        <v>195</v>
      </c>
      <c r="GA13" s="29" t="s">
        <v>195</v>
      </c>
      <c r="GB13" s="29" t="s">
        <v>195</v>
      </c>
      <c r="GC13" s="29" t="s">
        <v>195</v>
      </c>
      <c r="GD13" s="29" t="s">
        <v>195</v>
      </c>
      <c r="GE13" s="29" t="s">
        <v>195</v>
      </c>
      <c r="GF13" s="29" t="s">
        <v>195</v>
      </c>
      <c r="GG13" s="29" t="s">
        <v>195</v>
      </c>
      <c r="GH13" s="29" t="s">
        <v>195</v>
      </c>
      <c r="GI13" s="29" t="s">
        <v>195</v>
      </c>
      <c r="GJ13" s="29" t="s">
        <v>195</v>
      </c>
      <c r="GK13" s="29" t="s">
        <v>195</v>
      </c>
      <c r="GL13" s="29" t="s">
        <v>195</v>
      </c>
      <c r="GM13" s="29" t="s">
        <v>195</v>
      </c>
      <c r="GO13" s="29" t="s">
        <v>195</v>
      </c>
      <c r="GP13" s="29" t="s">
        <v>195</v>
      </c>
      <c r="GQ13" s="29" t="s">
        <v>410</v>
      </c>
      <c r="GR13" s="28">
        <v>0</v>
      </c>
    </row>
    <row r="14" spans="1:200" x14ac:dyDescent="0.3">
      <c r="A14" s="28">
        <v>46020</v>
      </c>
      <c r="C14" s="29" t="s">
        <v>411</v>
      </c>
      <c r="D14" s="29" t="s">
        <v>195</v>
      </c>
      <c r="E14" s="29" t="s">
        <v>195</v>
      </c>
      <c r="F14" s="29" t="s">
        <v>412</v>
      </c>
      <c r="G14" s="29" t="s">
        <v>195</v>
      </c>
      <c r="H14" s="29" t="s">
        <v>413</v>
      </c>
      <c r="I14" s="29" t="s">
        <v>414</v>
      </c>
      <c r="J14" s="29" t="s">
        <v>415</v>
      </c>
      <c r="K14" s="29" t="s">
        <v>195</v>
      </c>
      <c r="L14" s="29" t="s">
        <v>195</v>
      </c>
      <c r="M14" s="29" t="s">
        <v>416</v>
      </c>
      <c r="N14" s="29" t="s">
        <v>415</v>
      </c>
      <c r="O14" s="29" t="s">
        <v>195</v>
      </c>
      <c r="P14" s="29" t="s">
        <v>195</v>
      </c>
      <c r="Q14" s="29" t="s">
        <v>215</v>
      </c>
      <c r="R14" s="29" t="s">
        <v>196</v>
      </c>
      <c r="S14" s="29" t="s">
        <v>217</v>
      </c>
      <c r="T14" s="29" t="s">
        <v>197</v>
      </c>
      <c r="U14" s="29" t="s">
        <v>219</v>
      </c>
      <c r="V14" s="29" t="s">
        <v>198</v>
      </c>
      <c r="W14" s="29" t="s">
        <v>195</v>
      </c>
      <c r="X14" s="30">
        <v>45047</v>
      </c>
      <c r="Y14" s="30">
        <v>45056</v>
      </c>
      <c r="Z14" s="30">
        <v>45421</v>
      </c>
      <c r="AA14" s="28">
        <v>2023</v>
      </c>
      <c r="AB14" s="31">
        <v>179305</v>
      </c>
      <c r="AD14" s="28">
        <v>17.5</v>
      </c>
      <c r="AE14" s="29" t="s">
        <v>199</v>
      </c>
      <c r="AF14" s="31">
        <v>26705</v>
      </c>
      <c r="AG14" s="29" t="s">
        <v>417</v>
      </c>
      <c r="AH14" s="29" t="s">
        <v>195</v>
      </c>
      <c r="AI14" s="29" t="s">
        <v>195</v>
      </c>
      <c r="AJ14" s="29" t="s">
        <v>195</v>
      </c>
      <c r="AK14" s="29" t="s">
        <v>195</v>
      </c>
      <c r="AL14" s="29" t="s">
        <v>195</v>
      </c>
      <c r="AM14" s="29" t="s">
        <v>195</v>
      </c>
      <c r="AN14" s="29" t="s">
        <v>195</v>
      </c>
      <c r="AO14" s="29" t="s">
        <v>246</v>
      </c>
      <c r="AP14" s="29" t="s">
        <v>247</v>
      </c>
      <c r="AQ14" s="29" t="s">
        <v>195</v>
      </c>
      <c r="AR14" s="29" t="s">
        <v>195</v>
      </c>
      <c r="AS14" s="29" t="s">
        <v>195</v>
      </c>
      <c r="AT14" s="29" t="s">
        <v>195</v>
      </c>
      <c r="AU14" s="29" t="s">
        <v>195</v>
      </c>
      <c r="AV14" s="29" t="s">
        <v>195</v>
      </c>
      <c r="AW14" s="29" t="s">
        <v>195</v>
      </c>
      <c r="AX14" s="29" t="s">
        <v>371</v>
      </c>
      <c r="AY14" s="29" t="s">
        <v>206</v>
      </c>
      <c r="AZ14" s="29" t="s">
        <v>195</v>
      </c>
      <c r="BA14" s="29" t="s">
        <v>195</v>
      </c>
      <c r="BB14" s="29" t="s">
        <v>195</v>
      </c>
      <c r="BC14" s="29" t="s">
        <v>195</v>
      </c>
      <c r="BD14" s="29" t="s">
        <v>195</v>
      </c>
      <c r="BE14" s="29" t="s">
        <v>195</v>
      </c>
      <c r="BF14" s="29" t="s">
        <v>195</v>
      </c>
      <c r="BG14" s="29" t="s">
        <v>195</v>
      </c>
      <c r="BH14" s="29" t="s">
        <v>195</v>
      </c>
      <c r="BI14" s="29" t="s">
        <v>195</v>
      </c>
      <c r="BJ14" s="29" t="s">
        <v>195</v>
      </c>
      <c r="BK14" s="29" t="s">
        <v>210</v>
      </c>
      <c r="BL14" s="29" t="s">
        <v>195</v>
      </c>
      <c r="BM14" s="29" t="s">
        <v>195</v>
      </c>
      <c r="BN14" s="29" t="s">
        <v>195</v>
      </c>
      <c r="BO14" s="28" t="b">
        <v>0</v>
      </c>
      <c r="BP14" s="29" t="s">
        <v>195</v>
      </c>
      <c r="BQ14" s="28">
        <v>0</v>
      </c>
      <c r="BR14" s="28">
        <v>0</v>
      </c>
      <c r="BS14" s="29" t="s">
        <v>204</v>
      </c>
      <c r="BT14" s="29" t="s">
        <v>195</v>
      </c>
      <c r="BV14" s="29" t="s">
        <v>418</v>
      </c>
      <c r="BW14" s="29" t="s">
        <v>195</v>
      </c>
      <c r="BX14" s="29" t="s">
        <v>195</v>
      </c>
      <c r="BY14" s="30">
        <v>44691</v>
      </c>
      <c r="BZ14" s="30">
        <v>46151</v>
      </c>
      <c r="CA14" s="28">
        <v>0</v>
      </c>
      <c r="CC14" s="28" t="b">
        <v>0</v>
      </c>
      <c r="CD14" s="28" t="b">
        <v>1</v>
      </c>
      <c r="CE14" s="28" t="b">
        <v>0</v>
      </c>
      <c r="CF14" s="28" t="b">
        <v>0</v>
      </c>
      <c r="CG14" s="28" t="b">
        <v>0</v>
      </c>
      <c r="CH14" s="28" t="b">
        <v>0</v>
      </c>
      <c r="CI14" s="28" t="b">
        <v>0</v>
      </c>
      <c r="CJ14" s="28" t="b">
        <v>0</v>
      </c>
      <c r="CK14" s="28" t="b">
        <v>0</v>
      </c>
      <c r="CL14" s="28" t="b">
        <v>0</v>
      </c>
      <c r="CM14" s="28" t="b">
        <v>0</v>
      </c>
      <c r="CN14" s="28" t="b">
        <v>0</v>
      </c>
      <c r="CO14" s="29" t="s">
        <v>195</v>
      </c>
      <c r="CP14" s="28" t="b">
        <v>0</v>
      </c>
      <c r="CQ14" s="28" t="b">
        <v>0</v>
      </c>
      <c r="CR14" s="28" t="b">
        <v>0</v>
      </c>
      <c r="CS14" s="28" t="b">
        <v>0</v>
      </c>
      <c r="CT14" s="28" t="b">
        <v>0</v>
      </c>
      <c r="CU14" s="28" t="b">
        <v>0</v>
      </c>
      <c r="CV14" s="28" t="b">
        <v>0</v>
      </c>
      <c r="CW14" s="28" t="b">
        <v>0</v>
      </c>
      <c r="DJ14" s="28" t="b">
        <v>0</v>
      </c>
      <c r="DK14" s="28" t="b">
        <v>0</v>
      </c>
      <c r="DM14" s="28" t="b">
        <v>0</v>
      </c>
      <c r="DN14" s="28" t="b">
        <v>0</v>
      </c>
      <c r="DO14" s="28" t="b">
        <v>0</v>
      </c>
      <c r="DP14" s="28" t="b">
        <v>0</v>
      </c>
      <c r="DQ14" s="28" t="b">
        <v>0</v>
      </c>
      <c r="DR14" s="28" t="b">
        <v>0</v>
      </c>
      <c r="DS14" s="28" t="b">
        <v>0</v>
      </c>
      <c r="DT14" s="28" t="b">
        <v>0</v>
      </c>
      <c r="DU14" s="32">
        <v>1</v>
      </c>
      <c r="DV14" s="32">
        <v>0</v>
      </c>
      <c r="DW14" s="32">
        <v>0</v>
      </c>
      <c r="DX14" s="32">
        <v>0</v>
      </c>
      <c r="DY14" s="29" t="s">
        <v>419</v>
      </c>
      <c r="DZ14" s="29" t="s">
        <v>195</v>
      </c>
      <c r="EA14" s="29" t="s">
        <v>195</v>
      </c>
      <c r="EB14" s="29" t="s">
        <v>195</v>
      </c>
      <c r="EC14" s="29" t="s">
        <v>195</v>
      </c>
      <c r="ED14" s="29" t="s">
        <v>195</v>
      </c>
      <c r="EE14" s="29" t="s">
        <v>195</v>
      </c>
      <c r="EF14" s="29" t="s">
        <v>195</v>
      </c>
      <c r="EG14" s="29" t="s">
        <v>195</v>
      </c>
      <c r="EH14" s="29" t="s">
        <v>195</v>
      </c>
      <c r="EI14" s="29" t="s">
        <v>195</v>
      </c>
      <c r="EJ14" s="29" t="s">
        <v>195</v>
      </c>
      <c r="EK14" s="29" t="s">
        <v>195</v>
      </c>
      <c r="EL14" s="29" t="s">
        <v>195</v>
      </c>
      <c r="EM14" s="29" t="s">
        <v>195</v>
      </c>
      <c r="EN14" s="29" t="s">
        <v>195</v>
      </c>
      <c r="EO14" s="29" t="s">
        <v>195</v>
      </c>
      <c r="EP14" s="29" t="s">
        <v>195</v>
      </c>
      <c r="EQ14" s="29" t="s">
        <v>195</v>
      </c>
      <c r="ER14" s="29" t="s">
        <v>195</v>
      </c>
      <c r="ES14" s="29" t="s">
        <v>195</v>
      </c>
      <c r="ET14" s="29" t="s">
        <v>195</v>
      </c>
      <c r="EU14" s="29" t="s">
        <v>195</v>
      </c>
      <c r="EV14" s="29" t="s">
        <v>195</v>
      </c>
      <c r="EW14" s="29" t="s">
        <v>195</v>
      </c>
      <c r="EX14" s="29" t="s">
        <v>195</v>
      </c>
      <c r="EY14" s="29" t="s">
        <v>195</v>
      </c>
      <c r="EZ14" s="29" t="s">
        <v>195</v>
      </c>
      <c r="FQ14" s="29" t="s">
        <v>201</v>
      </c>
      <c r="FR14" s="33" t="s">
        <v>195</v>
      </c>
      <c r="FS14" s="28" t="b">
        <v>0</v>
      </c>
      <c r="FT14" s="29" t="s">
        <v>195</v>
      </c>
      <c r="FU14" s="28">
        <v>0</v>
      </c>
      <c r="FV14" s="28">
        <v>0</v>
      </c>
      <c r="FW14" s="28">
        <v>0</v>
      </c>
      <c r="FX14" s="29" t="s">
        <v>195</v>
      </c>
      <c r="FY14" s="29" t="s">
        <v>195</v>
      </c>
      <c r="FZ14" s="29" t="s">
        <v>195</v>
      </c>
      <c r="GA14" s="29" t="s">
        <v>195</v>
      </c>
      <c r="GB14" s="29" t="s">
        <v>195</v>
      </c>
      <c r="GC14" s="29" t="s">
        <v>195</v>
      </c>
      <c r="GD14" s="29" t="s">
        <v>195</v>
      </c>
      <c r="GE14" s="29" t="s">
        <v>195</v>
      </c>
      <c r="GF14" s="29" t="s">
        <v>195</v>
      </c>
      <c r="GG14" s="29" t="s">
        <v>195</v>
      </c>
      <c r="GH14" s="29" t="s">
        <v>195</v>
      </c>
      <c r="GI14" s="29" t="s">
        <v>195</v>
      </c>
      <c r="GJ14" s="29" t="s">
        <v>195</v>
      </c>
      <c r="GK14" s="29" t="s">
        <v>195</v>
      </c>
      <c r="GL14" s="29" t="s">
        <v>195</v>
      </c>
      <c r="GM14" s="29" t="s">
        <v>195</v>
      </c>
      <c r="GN14" s="30">
        <v>44992</v>
      </c>
      <c r="GO14" s="29" t="s">
        <v>195</v>
      </c>
      <c r="GP14" s="29" t="s">
        <v>195</v>
      </c>
      <c r="GQ14" s="29" t="s">
        <v>420</v>
      </c>
      <c r="GR14" s="28">
        <v>0</v>
      </c>
    </row>
    <row r="15" spans="1:200" x14ac:dyDescent="0.3">
      <c r="A15" s="28">
        <v>46011</v>
      </c>
      <c r="C15" s="29" t="s">
        <v>421</v>
      </c>
      <c r="D15" s="29" t="s">
        <v>195</v>
      </c>
      <c r="E15" s="29" t="s">
        <v>195</v>
      </c>
      <c r="F15" s="29" t="s">
        <v>422</v>
      </c>
      <c r="G15" s="29" t="s">
        <v>423</v>
      </c>
      <c r="H15" s="29" t="s">
        <v>424</v>
      </c>
      <c r="I15" s="29" t="s">
        <v>425</v>
      </c>
      <c r="J15" s="29" t="s">
        <v>426</v>
      </c>
      <c r="K15" s="29" t="s">
        <v>195</v>
      </c>
      <c r="L15" s="29" t="s">
        <v>195</v>
      </c>
      <c r="M15" s="29" t="s">
        <v>427</v>
      </c>
      <c r="N15" s="29" t="s">
        <v>426</v>
      </c>
      <c r="O15" s="29" t="s">
        <v>195</v>
      </c>
      <c r="P15" s="29" t="s">
        <v>195</v>
      </c>
      <c r="Q15" s="29" t="s">
        <v>244</v>
      </c>
      <c r="R15" s="29" t="s">
        <v>198</v>
      </c>
      <c r="S15" s="29" t="s">
        <v>218</v>
      </c>
      <c r="T15" s="29" t="s">
        <v>198</v>
      </c>
      <c r="U15" s="29" t="s">
        <v>220</v>
      </c>
      <c r="V15" s="29" t="s">
        <v>202</v>
      </c>
      <c r="W15" s="29" t="s">
        <v>195</v>
      </c>
      <c r="X15" s="30">
        <v>45036</v>
      </c>
      <c r="Y15" s="30">
        <v>44866</v>
      </c>
      <c r="Z15" s="30">
        <v>45107</v>
      </c>
      <c r="AA15" s="28">
        <v>2023</v>
      </c>
      <c r="AB15" s="31">
        <v>63281</v>
      </c>
      <c r="AD15" s="28">
        <v>31</v>
      </c>
      <c r="AE15" s="29" t="s">
        <v>199</v>
      </c>
      <c r="AF15" s="31">
        <v>14975</v>
      </c>
      <c r="AG15" s="29" t="s">
        <v>428</v>
      </c>
      <c r="AH15" s="29" t="s">
        <v>429</v>
      </c>
      <c r="AI15" s="29" t="s">
        <v>195</v>
      </c>
      <c r="AJ15" s="29" t="s">
        <v>195</v>
      </c>
      <c r="AK15" s="29" t="s">
        <v>195</v>
      </c>
      <c r="AL15" s="29" t="s">
        <v>195</v>
      </c>
      <c r="AM15" s="29" t="s">
        <v>195</v>
      </c>
      <c r="AN15" s="29" t="s">
        <v>195</v>
      </c>
      <c r="AO15" s="29" t="s">
        <v>430</v>
      </c>
      <c r="AP15" s="29" t="s">
        <v>431</v>
      </c>
      <c r="AQ15" s="29" t="s">
        <v>431</v>
      </c>
      <c r="AR15" s="29" t="s">
        <v>195</v>
      </c>
      <c r="AS15" s="29" t="s">
        <v>195</v>
      </c>
      <c r="AT15" s="29" t="s">
        <v>195</v>
      </c>
      <c r="AU15" s="29" t="s">
        <v>195</v>
      </c>
      <c r="AV15" s="29" t="s">
        <v>195</v>
      </c>
      <c r="AW15" s="29" t="s">
        <v>195</v>
      </c>
      <c r="AX15" s="29" t="s">
        <v>407</v>
      </c>
      <c r="AY15" s="37" t="s">
        <v>205</v>
      </c>
      <c r="AZ15" s="29"/>
      <c r="BA15" s="29" t="s">
        <v>195</v>
      </c>
      <c r="BB15" s="29" t="s">
        <v>195</v>
      </c>
      <c r="BC15" s="29" t="s">
        <v>195</v>
      </c>
      <c r="BD15" s="29" t="s">
        <v>195</v>
      </c>
      <c r="BE15" s="29" t="s">
        <v>195</v>
      </c>
      <c r="BF15" s="29" t="s">
        <v>195</v>
      </c>
      <c r="BG15" s="29" t="s">
        <v>195</v>
      </c>
      <c r="BH15" s="29" t="s">
        <v>195</v>
      </c>
      <c r="BI15" s="29" t="s">
        <v>195</v>
      </c>
      <c r="BJ15" s="29" t="s">
        <v>195</v>
      </c>
      <c r="BK15" s="29" t="s">
        <v>210</v>
      </c>
      <c r="BL15" s="29" t="s">
        <v>195</v>
      </c>
      <c r="BM15" s="29" t="s">
        <v>195</v>
      </c>
      <c r="BN15" s="29" t="s">
        <v>195</v>
      </c>
      <c r="BO15" s="28" t="b">
        <v>0</v>
      </c>
      <c r="BP15" s="29" t="s">
        <v>195</v>
      </c>
      <c r="BQ15" s="28">
        <v>0</v>
      </c>
      <c r="BR15" s="28">
        <v>0</v>
      </c>
      <c r="BS15" s="29" t="s">
        <v>195</v>
      </c>
      <c r="BT15" s="29" t="s">
        <v>195</v>
      </c>
      <c r="BV15" s="29" t="s">
        <v>195</v>
      </c>
      <c r="BW15" s="29" t="s">
        <v>432</v>
      </c>
      <c r="BX15" s="29" t="s">
        <v>195</v>
      </c>
      <c r="CA15" s="28">
        <v>0</v>
      </c>
      <c r="CC15" s="28" t="b">
        <v>0</v>
      </c>
      <c r="CD15" s="28" t="b">
        <v>1</v>
      </c>
      <c r="CE15" s="28" t="b">
        <v>0</v>
      </c>
      <c r="CF15" s="28" t="b">
        <v>0</v>
      </c>
      <c r="CG15" s="28" t="b">
        <v>0</v>
      </c>
      <c r="CH15" s="28" t="b">
        <v>0</v>
      </c>
      <c r="CI15" s="28" t="b">
        <v>0</v>
      </c>
      <c r="CJ15" s="28" t="b">
        <v>0</v>
      </c>
      <c r="CK15" s="28" t="b">
        <v>0</v>
      </c>
      <c r="CL15" s="28" t="b">
        <v>0</v>
      </c>
      <c r="CM15" s="28" t="b">
        <v>0</v>
      </c>
      <c r="CN15" s="28" t="b">
        <v>0</v>
      </c>
      <c r="CO15" s="29" t="s">
        <v>195</v>
      </c>
      <c r="CP15" s="28" t="b">
        <v>0</v>
      </c>
      <c r="CQ15" s="28" t="b">
        <v>0</v>
      </c>
      <c r="CR15" s="28" t="b">
        <v>0</v>
      </c>
      <c r="CS15" s="28" t="b">
        <v>0</v>
      </c>
      <c r="CT15" s="28" t="b">
        <v>0</v>
      </c>
      <c r="CU15" s="28" t="b">
        <v>0</v>
      </c>
      <c r="CV15" s="28" t="b">
        <v>0</v>
      </c>
      <c r="CW15" s="28" t="b">
        <v>0</v>
      </c>
      <c r="DJ15" s="28" t="b">
        <v>0</v>
      </c>
      <c r="DK15" s="28" t="b">
        <v>0</v>
      </c>
      <c r="DM15" s="28" t="b">
        <v>0</v>
      </c>
      <c r="DN15" s="28" t="b">
        <v>0</v>
      </c>
      <c r="DO15" s="28" t="b">
        <v>0</v>
      </c>
      <c r="DP15" s="28" t="b">
        <v>0</v>
      </c>
      <c r="DQ15" s="28" t="b">
        <v>0</v>
      </c>
      <c r="DR15" s="28" t="b">
        <v>0</v>
      </c>
      <c r="DS15" s="28" t="b">
        <v>0</v>
      </c>
      <c r="DT15" s="28" t="b">
        <v>0</v>
      </c>
      <c r="DU15" s="32">
        <v>1</v>
      </c>
      <c r="DV15" s="32">
        <v>0</v>
      </c>
      <c r="DW15" s="32">
        <v>0</v>
      </c>
      <c r="DX15" s="32">
        <v>0</v>
      </c>
      <c r="DY15" s="29" t="s">
        <v>241</v>
      </c>
      <c r="DZ15" s="29" t="s">
        <v>195</v>
      </c>
      <c r="EA15" s="29" t="s">
        <v>195</v>
      </c>
      <c r="EB15" s="29" t="s">
        <v>195</v>
      </c>
      <c r="EC15" s="29" t="s">
        <v>195</v>
      </c>
      <c r="ED15" s="29" t="s">
        <v>195</v>
      </c>
      <c r="EE15" s="29" t="s">
        <v>195</v>
      </c>
      <c r="EF15" s="29" t="s">
        <v>195</v>
      </c>
      <c r="EG15" s="29" t="s">
        <v>195</v>
      </c>
      <c r="EH15" s="29" t="s">
        <v>195</v>
      </c>
      <c r="EI15" s="29" t="s">
        <v>195</v>
      </c>
      <c r="EJ15" s="29" t="s">
        <v>195</v>
      </c>
      <c r="EK15" s="29" t="s">
        <v>195</v>
      </c>
      <c r="EL15" s="29" t="s">
        <v>195</v>
      </c>
      <c r="EM15" s="29" t="s">
        <v>195</v>
      </c>
      <c r="EN15" s="29" t="s">
        <v>195</v>
      </c>
      <c r="EO15" s="29" t="s">
        <v>195</v>
      </c>
      <c r="EP15" s="29" t="s">
        <v>195</v>
      </c>
      <c r="EQ15" s="29" t="s">
        <v>195</v>
      </c>
      <c r="ER15" s="29" t="s">
        <v>195</v>
      </c>
      <c r="ES15" s="29" t="s">
        <v>195</v>
      </c>
      <c r="ET15" s="29" t="s">
        <v>195</v>
      </c>
      <c r="EU15" s="29" t="s">
        <v>195</v>
      </c>
      <c r="EV15" s="29" t="s">
        <v>195</v>
      </c>
      <c r="EW15" s="29" t="s">
        <v>195</v>
      </c>
      <c r="EX15" s="29" t="s">
        <v>195</v>
      </c>
      <c r="EY15" s="29" t="s">
        <v>195</v>
      </c>
      <c r="EZ15" s="29" t="s">
        <v>195</v>
      </c>
      <c r="FQ15" s="29" t="s">
        <v>201</v>
      </c>
      <c r="FR15" s="33" t="s">
        <v>195</v>
      </c>
      <c r="FS15" s="28" t="b">
        <v>0</v>
      </c>
      <c r="FT15" s="29" t="s">
        <v>195</v>
      </c>
      <c r="FU15" s="28">
        <v>0</v>
      </c>
      <c r="FV15" s="28">
        <v>0</v>
      </c>
      <c r="FW15" s="28">
        <v>0</v>
      </c>
      <c r="FX15" s="29" t="s">
        <v>195</v>
      </c>
      <c r="FY15" s="29" t="s">
        <v>195</v>
      </c>
      <c r="FZ15" s="29" t="s">
        <v>195</v>
      </c>
      <c r="GA15" s="29" t="s">
        <v>195</v>
      </c>
      <c r="GB15" s="29" t="s">
        <v>195</v>
      </c>
      <c r="GC15" s="29" t="s">
        <v>195</v>
      </c>
      <c r="GD15" s="29" t="s">
        <v>195</v>
      </c>
      <c r="GE15" s="29" t="s">
        <v>195</v>
      </c>
      <c r="GF15" s="29" t="s">
        <v>195</v>
      </c>
      <c r="GG15" s="29" t="s">
        <v>195</v>
      </c>
      <c r="GH15" s="29" t="s">
        <v>195</v>
      </c>
      <c r="GI15" s="29" t="s">
        <v>195</v>
      </c>
      <c r="GJ15" s="29" t="s">
        <v>195</v>
      </c>
      <c r="GK15" s="29" t="s">
        <v>195</v>
      </c>
      <c r="GL15" s="29" t="s">
        <v>195</v>
      </c>
      <c r="GM15" s="29" t="s">
        <v>195</v>
      </c>
      <c r="GN15" s="30">
        <v>45034</v>
      </c>
      <c r="GO15" s="29" t="s">
        <v>195</v>
      </c>
      <c r="GP15" s="29" t="s">
        <v>195</v>
      </c>
      <c r="GQ15" s="29" t="s">
        <v>195</v>
      </c>
      <c r="GR15" s="28">
        <v>0</v>
      </c>
    </row>
  </sheetData>
  <sortState ref="A2:GR14">
    <sortCondition ref="C2:C1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FY23 April Award Summary</vt:lpstr>
      <vt:lpstr>FY23 April Award Summary- Pivot</vt:lpstr>
      <vt:lpstr>April Award Data Source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2023-04-13T20:45:29Z</cp:lastPrinted>
  <dcterms:created xsi:type="dcterms:W3CDTF">2022-10-31T16:05:14Z</dcterms:created>
  <dcterms:modified xsi:type="dcterms:W3CDTF">2023-06-01T00:06:22Z</dcterms:modified>
</cp:coreProperties>
</file>